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Dziekanat\Desktop\"/>
    </mc:Choice>
  </mc:AlternateContent>
  <bookViews>
    <workbookView xWindow="0" yWindow="0" windowWidth="28800" windowHeight="11835"/>
  </bookViews>
  <sheets>
    <sheet name="III rok" sheetId="3" r:id="rId1"/>
  </sheets>
  <definedNames>
    <definedName name="_xlnm.Print_Area" localSheetId="0">'III rok'!$A$1:$S$66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64" i="3" l="1"/>
  <c r="Q64" i="3"/>
  <c r="P64" i="3"/>
  <c r="O64" i="3"/>
  <c r="N64" i="3"/>
  <c r="M64" i="3"/>
  <c r="L64" i="3"/>
  <c r="J64" i="3"/>
  <c r="I64" i="3"/>
  <c r="H64" i="3"/>
  <c r="G64" i="3"/>
  <c r="F64" i="3"/>
</calcChain>
</file>

<file path=xl/sharedStrings.xml><?xml version="1.0" encoding="utf-8"?>
<sst xmlns="http://schemas.openxmlformats.org/spreadsheetml/2006/main" count="185" uniqueCount="124">
  <si>
    <t>L.p</t>
  </si>
  <si>
    <t>PRZEDMIOT</t>
  </si>
  <si>
    <t>LICZBA GODZIN DYDAKTYCZNYCH</t>
  </si>
  <si>
    <t>ETCS</t>
  </si>
  <si>
    <t>samokształcenie</t>
  </si>
  <si>
    <t>inne*</t>
  </si>
  <si>
    <t>N</t>
  </si>
  <si>
    <t>OGÓŁEM</t>
  </si>
  <si>
    <t>1.</t>
  </si>
  <si>
    <t>A</t>
  </si>
  <si>
    <t>Zaliczenie</t>
  </si>
  <si>
    <t>z oceną</t>
  </si>
  <si>
    <t>2.</t>
  </si>
  <si>
    <t>3.</t>
  </si>
  <si>
    <t>4.</t>
  </si>
  <si>
    <t>C</t>
  </si>
  <si>
    <t>5.</t>
  </si>
  <si>
    <t>Egzamin</t>
  </si>
  <si>
    <t>6.</t>
  </si>
  <si>
    <t>B</t>
  </si>
  <si>
    <t>7.</t>
  </si>
  <si>
    <t>-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</si>
  <si>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</si>
  <si>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</si>
  <si>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</si>
  <si>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</si>
  <si>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</si>
  <si>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</si>
  <si>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</si>
  <si>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</si>
  <si>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</si>
  <si>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</si>
  <si>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</si>
  <si>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Prof. dr hab. B. Sygit</t>
  </si>
  <si>
    <t>19.</t>
  </si>
  <si>
    <t>20.</t>
  </si>
  <si>
    <t>21.</t>
  </si>
  <si>
    <t>WYK</t>
  </si>
  <si>
    <t>ĆW</t>
  </si>
  <si>
    <t>Podstawy prawa</t>
  </si>
  <si>
    <t>Prawo w pracy</t>
  </si>
  <si>
    <t>prof. dr hab. J. Klawe</t>
  </si>
  <si>
    <t xml:space="preserve">Radiologia ogólna </t>
  </si>
  <si>
    <t>i kliniczna</t>
  </si>
  <si>
    <t>Geriatria</t>
  </si>
  <si>
    <t>Prof. dr hab. K. Kędziora-Kornatowska</t>
  </si>
  <si>
    <t>Neurologia i neurochirurgia</t>
  </si>
  <si>
    <t>Położnictwo i ginekologia</t>
  </si>
  <si>
    <t>Prof. dr hab. M. Dubiel</t>
  </si>
  <si>
    <t>Organizacja opieki długoterminowej</t>
  </si>
  <si>
    <t>Opieka paliatywna</t>
  </si>
  <si>
    <t>Dr hab. M. Krajnik, prof. UMK</t>
  </si>
  <si>
    <t>Seminarium licencjackie</t>
  </si>
  <si>
    <t xml:space="preserve">(seminarium dyplomowe) </t>
  </si>
  <si>
    <t>Nauczyciel akademicki prowadzący seminaria</t>
  </si>
  <si>
    <t>Europejska polityka zdrowotna</t>
  </si>
  <si>
    <t>European Public Health</t>
  </si>
  <si>
    <t xml:space="preserve">Edukacja pacjenta </t>
  </si>
  <si>
    <t xml:space="preserve">Samoleczenie </t>
  </si>
  <si>
    <t xml:space="preserve">Radioterapia </t>
  </si>
  <si>
    <t>Tomografia komputerowa</t>
  </si>
  <si>
    <t>Dr hab. Z. Serafin</t>
  </si>
  <si>
    <t>Diagnostyka audiologiczna</t>
  </si>
  <si>
    <t>Rezonans magnetyczny</t>
  </si>
  <si>
    <t>Medycyna nuklearna</t>
  </si>
  <si>
    <t>Diagnostyka elektromedyczna</t>
  </si>
  <si>
    <t>w neurologii</t>
  </si>
  <si>
    <t>K.  Neuropsychologii Klinicznej</t>
  </si>
  <si>
    <t xml:space="preserve">PRAKTYKA MIĘDZYSEMESTRALNA </t>
  </si>
  <si>
    <t>(Pracownia Konwencjonalna RTG)</t>
  </si>
  <si>
    <t>WYDZIAŁ PROWADZĄCY KIERUNEK STUDIÓW: WYDZIAŁ NAUK O ZDROWIU</t>
  </si>
  <si>
    <t>PLAN STUDIÓW</t>
  </si>
  <si>
    <t>NABÓR 2017 / 2018</t>
  </si>
  <si>
    <t>KIERUNEK: ELEKTRORADIOLOGIA</t>
  </si>
  <si>
    <t>POZIOM KSZTAŁCENIA: I STOPNIA</t>
  </si>
  <si>
    <t>PROFIL KSZTAŁCENIA: OGÓLNOAKADEMICKI</t>
  </si>
  <si>
    <t>LICZBA SEMESTRÓW: 6</t>
  </si>
  <si>
    <t>LICZBA PUNKTÓW ECTS: 180</t>
  </si>
  <si>
    <t>FORMA STUDIÓW: STACJONARNE</t>
  </si>
  <si>
    <t>LICZBA GODZIN OGÓŁEM: 2447</t>
  </si>
  <si>
    <t>Jednostka odpowiedzialna za realizację programu</t>
  </si>
  <si>
    <t>FORMA ZALICZENIA ZAJĘĆ</t>
  </si>
  <si>
    <t>praktyka  zaw</t>
  </si>
  <si>
    <t>ROK AKADEMICKI 2019 / 2020</t>
  </si>
  <si>
    <t>III ROK</t>
  </si>
  <si>
    <t>V semestr</t>
  </si>
  <si>
    <t>VI semestr</t>
  </si>
  <si>
    <t>dr hab. A. Kubica, prof. UMK</t>
  </si>
  <si>
    <t>prof. dr hab. A. Borkowska</t>
  </si>
  <si>
    <t>Kod ISCED</t>
  </si>
  <si>
    <t>Promocja zdrowia</t>
  </si>
  <si>
    <t>dr hab. Krzysztof Roszkowski, prof. UMK</t>
  </si>
  <si>
    <t xml:space="preserve">K. Geriatrii </t>
  </si>
  <si>
    <t>Katedra Położnictwa</t>
  </si>
  <si>
    <t>Zajęcia do wyboru:                                                   Metody rozpoznawania płodności</t>
  </si>
  <si>
    <t>Zajęcia do wyboru:                                                   Biologiczne podstawy wysiłku fizycznego i treningu sportowego</t>
  </si>
  <si>
    <t>Zajęcia do wyboru:                                              Zaburzenia funkcjonowania mózgu na przykładzie wad mózgowia. Doświadczenia własne z uwzględnieniem metod terapii</t>
  </si>
  <si>
    <t>Zajęcia do wyboru:                                              Nowotwór w świetle najnowszych doniesień naukowych</t>
  </si>
  <si>
    <t>K. Neurochirurgii i Neurologii</t>
  </si>
  <si>
    <t>Dr hab.P. Sokal, prof. UMK</t>
  </si>
  <si>
    <t>K. Ekonomiki Zdrowia</t>
  </si>
  <si>
    <t>dr hab. Zofia Wyszkowska, prof. UMK</t>
  </si>
  <si>
    <t>K. Opieki Paliatywnej</t>
  </si>
  <si>
    <t xml:space="preserve">K. Podstaw Prawa Medycznego </t>
  </si>
  <si>
    <t>K. Promocji Zdrowia</t>
  </si>
  <si>
    <t>K. Higieny, Epidemiologii, Ergonomii i Kształcenia Podyplomowego</t>
  </si>
  <si>
    <t xml:space="preserve">K. Nauk Społecznych i Medycznych </t>
  </si>
  <si>
    <t>dr hab. H. Zielińska - Więczkowska, prof. UMK</t>
  </si>
  <si>
    <t>K. Higieny, Epidemiologi, Ergonomii i Kształcenia Podyplomowego</t>
  </si>
  <si>
    <t>K.Onkologii</t>
  </si>
  <si>
    <t>K. Radiologii i Diagnostyki Obrazowej</t>
  </si>
  <si>
    <t>dr hab. P. Burduk, prof. UMK</t>
  </si>
  <si>
    <t>K. Diagnostyki Obrazowej</t>
  </si>
  <si>
    <t>Dr hab.  B. Małkowski</t>
  </si>
  <si>
    <r>
      <t xml:space="preserve">K. Fizjologii  Człowieka                                                                             </t>
    </r>
    <r>
      <rPr>
        <sz val="11"/>
        <rFont val="Calibri"/>
        <family val="2"/>
        <charset val="238"/>
        <scheme val="minor"/>
      </rPr>
      <t>dr D. Pracka</t>
    </r>
  </si>
  <si>
    <r>
      <t xml:space="preserve">K. Higieny, Epidemiologii, Ergonomii i Kształcenia Podyplomowego                                                    </t>
    </r>
    <r>
      <rPr>
        <sz val="11"/>
        <rFont val="Calibri"/>
        <family val="2"/>
        <charset val="238"/>
        <scheme val="minor"/>
      </rPr>
      <t xml:space="preserve"> dr hab. P. Zalewski</t>
    </r>
  </si>
  <si>
    <r>
      <t xml:space="preserve">K. Neurochirurgii i Neurologii </t>
    </r>
    <r>
      <rPr>
        <sz val="11"/>
        <rFont val="Calibri"/>
        <family val="2"/>
        <charset val="238"/>
        <scheme val="minor"/>
      </rPr>
      <t>dr M. Świtońska</t>
    </r>
  </si>
  <si>
    <r>
      <t>K. Onkologii</t>
    </r>
    <r>
      <rPr>
        <sz val="11"/>
        <rFont val="Calibri"/>
        <family val="2"/>
        <charset val="238"/>
        <scheme val="minor"/>
      </rPr>
      <t xml:space="preserve">    dr hab.W. Jóźwicki</t>
    </r>
  </si>
  <si>
    <t>K. Otolaryngologii, Foniatrii i Audiologii</t>
  </si>
  <si>
    <r>
      <t>Finansowanie w ochronie zdrowia/</t>
    </r>
    <r>
      <rPr>
        <b/>
        <strike/>
        <sz val="11"/>
        <rFont val="Calibri"/>
        <family val="2"/>
        <charset val="238"/>
        <scheme val="minor"/>
      </rPr>
      <t xml:space="preserve"> Ekonomika zdrowia </t>
    </r>
  </si>
  <si>
    <r>
      <t xml:space="preserve">Epidemiologia kliniczna  </t>
    </r>
    <r>
      <rPr>
        <b/>
        <strike/>
        <sz val="11"/>
        <rFont val="Calibri"/>
        <family val="2"/>
        <charset val="238"/>
        <scheme val="minor"/>
      </rPr>
      <t>Epidemiologia w zdrowiu publicznym</t>
    </r>
  </si>
  <si>
    <t>K. Nauk Społecznych i Medycznych</t>
  </si>
  <si>
    <t>Egzamin zawodowy (praktyczny i teoretyczny)</t>
  </si>
  <si>
    <t>K. Radiologii i Diagnostyki Obrazowej                                                       dr hab. Z. Serafin, prof. UMK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</si>
</sst>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charset val="238"/>
      <scheme val="minor"/>
    </font>
    <font>
      <b/>
      <sz val="9"/>
      <name val="Times New Roman"/>
      <family val="1"/>
      <charset val="238"/>
    </font>
    <font>
      <b/>
      <sz val="9"/>
      <name val="Arial Narrow"/>
      <family val="2"/>
      <charset val="238"/>
    </font>
    <font>
      <sz val="11"/>
      <name val="Calibri"/>
      <family val="2"/>
      <charset val="238"/>
      <scheme val="minor"/>
    </font>
    <font>
      <sz val="9"/>
      <name val="Arial Narrow"/>
      <family val="2"/>
      <charset val="238"/>
    </font>
    <font>
      <b/>
      <i/>
      <sz val="9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name val="Times New Roman"/>
      <family val="1"/>
      <charset val="238"/>
    </font>
    <font>
      <sz val="9"/>
      <name val="Arial Black"/>
      <family val="2"/>
      <charset val="238"/>
    </font>
    <font>
      <sz val="9"/>
      <name val="Calibri"/>
      <family val="2"/>
      <charset val="238"/>
      <scheme val="minor"/>
    </font>
    <font>
      <b/>
      <i/>
      <sz val="9"/>
      <name val="Arial Narrow"/>
      <family val="2"/>
      <charset val="238"/>
    </font>
    <font>
      <b/>
      <sz val="9"/>
      <name val="Arial Black"/>
      <family val="2"/>
      <charset val="238"/>
    </font>
    <font>
      <b/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trike/>
      <sz val="11"/>
      <name val="Calibri"/>
      <family val="2"/>
      <charset val="238"/>
      <scheme val="minor"/>
    </font>
    <font>
      <b/>
      <i/>
      <strike/>
      <sz val="11"/>
      <name val="Calibri"/>
      <family val="2"/>
      <charset val="238"/>
      <scheme val="minor"/>
    </font>
    <font>
      <b/>
      <sz val="9"/>
      <color rgb="FFFF0000"/>
      <name val="Arial Narrow"/>
      <family val="2"/>
      <charset val="238"/>
    </font>
    <font>
      <sz val="9"/>
      <color rgb="FFFF0000"/>
      <name val="Arial Narrow"/>
      <family val="2"/>
      <charset val="238"/>
    </font>
    <font>
      <sz val="9"/>
      <color rgb="FFFF0000"/>
      <name val="Times New Roman"/>
      <family val="1"/>
      <charset val="238"/>
    </font>
    <font>
      <b/>
      <sz val="9"/>
      <color rgb="FFFF0000"/>
      <name val="Times New Roman"/>
      <family val="1"/>
      <charset val="238"/>
    </font>
    <font>
      <b/>
      <sz val="9"/>
      <color rgb="FFFF0000"/>
      <name val="Arial Black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CDFFC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0" fillId="0" borderId="0" xfId="0" applyFill="1"/>
    <xf numFmtId="0" fontId="6" fillId="0" borderId="0" xfId="0" applyFont="1"/>
    <xf numFmtId="0" fontId="6" fillId="0" borderId="0" xfId="0" applyFont="1" applyFill="1"/>
    <xf numFmtId="0" fontId="7" fillId="0" borderId="0" xfId="0" applyFont="1"/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textRotation="255" wrapText="1"/>
    </xf>
    <xf numFmtId="0" fontId="5" fillId="0" borderId="2" xfId="0" applyFont="1" applyBorder="1" applyAlignment="1">
      <alignment horizontal="center" vertical="center" textRotation="255" wrapText="1"/>
    </xf>
    <xf numFmtId="0" fontId="8" fillId="3" borderId="6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3" fillId="0" borderId="0" xfId="0" applyFont="1"/>
    <xf numFmtId="0" fontId="10" fillId="0" borderId="0" xfId="0" applyFont="1" applyFill="1"/>
    <xf numFmtId="0" fontId="10" fillId="0" borderId="0" xfId="0" applyFont="1"/>
    <xf numFmtId="0" fontId="13" fillId="3" borderId="2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vertical="center" wrapText="1"/>
    </xf>
    <xf numFmtId="0" fontId="13" fillId="3" borderId="13" xfId="0" applyFont="1" applyFill="1" applyBorder="1" applyAlignment="1">
      <alignment vertical="center" wrapText="1"/>
    </xf>
    <xf numFmtId="0" fontId="3" fillId="3" borderId="14" xfId="0" applyFont="1" applyFill="1" applyBorder="1" applyAlignment="1">
      <alignment vertical="center" wrapText="1"/>
    </xf>
    <xf numFmtId="0" fontId="13" fillId="3" borderId="1" xfId="0" applyFont="1" applyFill="1" applyBorder="1" applyAlignment="1">
      <alignment vertical="center" wrapText="1"/>
    </xf>
    <xf numFmtId="0" fontId="13" fillId="3" borderId="3" xfId="0" applyFont="1" applyFill="1" applyBorder="1" applyAlignment="1">
      <alignment vertical="center" wrapText="1"/>
    </xf>
    <xf numFmtId="0" fontId="13" fillId="5" borderId="11" xfId="0" applyFont="1" applyFill="1" applyBorder="1" applyAlignment="1">
      <alignment vertical="center" wrapText="1"/>
    </xf>
    <xf numFmtId="0" fontId="13" fillId="5" borderId="3" xfId="0" applyFont="1" applyFill="1" applyBorder="1" applyAlignment="1">
      <alignment vertical="center" wrapText="1"/>
    </xf>
    <xf numFmtId="0" fontId="13" fillId="5" borderId="5" xfId="0" applyFont="1" applyFill="1" applyBorder="1" applyAlignment="1">
      <alignment vertical="center" wrapText="1"/>
    </xf>
    <xf numFmtId="0" fontId="13" fillId="2" borderId="2" xfId="0" applyFont="1" applyFill="1" applyBorder="1" applyAlignment="1">
      <alignment vertical="center" wrapText="1"/>
    </xf>
    <xf numFmtId="0" fontId="15" fillId="3" borderId="2" xfId="0" applyFont="1" applyFill="1" applyBorder="1" applyAlignment="1">
      <alignment vertical="center" wrapText="1"/>
    </xf>
    <xf numFmtId="0" fontId="14" fillId="3" borderId="2" xfId="0" applyFont="1" applyFill="1" applyBorder="1" applyAlignment="1">
      <alignment vertical="center" wrapText="1"/>
    </xf>
    <xf numFmtId="0" fontId="16" fillId="5" borderId="2" xfId="0" applyFont="1" applyFill="1" applyBorder="1" applyAlignment="1">
      <alignment vertical="center" wrapText="1"/>
    </xf>
    <xf numFmtId="0" fontId="16" fillId="5" borderId="12" xfId="0" applyFont="1" applyFill="1" applyBorder="1" applyAlignment="1">
      <alignment wrapText="1"/>
    </xf>
    <xf numFmtId="0" fontId="16" fillId="3" borderId="1" xfId="0" applyFont="1" applyFill="1" applyBorder="1" applyAlignment="1">
      <alignment vertical="center" wrapText="1"/>
    </xf>
    <xf numFmtId="0" fontId="16" fillId="3" borderId="2" xfId="0" applyFont="1" applyFill="1" applyBorder="1" applyAlignment="1">
      <alignment vertical="center" wrapText="1"/>
    </xf>
    <xf numFmtId="0" fontId="17" fillId="3" borderId="2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vertical="center" wrapText="1"/>
    </xf>
    <xf numFmtId="0" fontId="3" fillId="3" borderId="16" xfId="0" applyFont="1" applyFill="1" applyBorder="1" applyAlignment="1">
      <alignment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11" fillId="0" borderId="16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8" fillId="3" borderId="17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textRotation="255" wrapText="1"/>
    </xf>
    <xf numFmtId="0" fontId="1" fillId="0" borderId="7" xfId="0" applyFont="1" applyBorder="1" applyAlignment="1">
      <alignment horizontal="center" vertical="center" textRotation="255" wrapText="1"/>
    </xf>
    <xf numFmtId="0" fontId="1" fillId="0" borderId="8" xfId="0" applyFont="1" applyBorder="1" applyAlignment="1">
      <alignment horizontal="center" vertical="center" textRotation="255" wrapText="1"/>
    </xf>
    <xf numFmtId="0" fontId="8" fillId="0" borderId="6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vertical="center" wrapText="1"/>
    </xf>
    <xf numFmtId="0" fontId="13" fillId="3" borderId="7" xfId="0" applyFont="1" applyFill="1" applyBorder="1" applyAlignment="1">
      <alignment vertical="center" wrapText="1"/>
    </xf>
    <xf numFmtId="0" fontId="13" fillId="3" borderId="8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vertical="center" wrapText="1"/>
    </xf>
    <xf numFmtId="0" fontId="1" fillId="0" borderId="10" xfId="0" applyFont="1" applyFill="1" applyBorder="1" applyAlignment="1">
      <alignment vertical="center" wrapText="1"/>
    </xf>
    <xf numFmtId="0" fontId="1" fillId="4" borderId="6" xfId="0" applyFont="1" applyFill="1" applyBorder="1" applyAlignment="1">
      <alignment textRotation="90" wrapText="1"/>
    </xf>
    <xf numFmtId="0" fontId="1" fillId="4" borderId="8" xfId="0" applyFont="1" applyFill="1" applyBorder="1" applyAlignment="1">
      <alignment textRotation="90" wrapText="1"/>
    </xf>
    <xf numFmtId="0" fontId="8" fillId="0" borderId="6" xfId="0" applyFont="1" applyFill="1" applyBorder="1" applyAlignment="1">
      <alignment textRotation="90"/>
    </xf>
    <xf numFmtId="0" fontId="8" fillId="0" borderId="8" xfId="0" applyFont="1" applyFill="1" applyBorder="1" applyAlignment="1">
      <alignment textRotation="90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6" xfId="0" applyFont="1" applyFill="1" applyBorder="1" applyAlignment="1">
      <alignment textRotation="90" wrapText="1"/>
    </xf>
    <xf numFmtId="0" fontId="1" fillId="0" borderId="8" xfId="0" applyFont="1" applyFill="1" applyBorder="1" applyAlignment="1">
      <alignment textRotation="90" wrapText="1"/>
    </xf>
    <xf numFmtId="0" fontId="1" fillId="0" borderId="6" xfId="0" applyFont="1" applyFill="1" applyBorder="1" applyAlignment="1">
      <alignment textRotation="90"/>
    </xf>
    <xf numFmtId="0" fontId="1" fillId="0" borderId="8" xfId="0" applyFont="1" applyFill="1" applyBorder="1" applyAlignment="1">
      <alignment textRotation="90"/>
    </xf>
    <xf numFmtId="0" fontId="8" fillId="0" borderId="6" xfId="0" applyFont="1" applyFill="1" applyBorder="1" applyAlignment="1">
      <alignment textRotation="90" wrapText="1"/>
    </xf>
    <xf numFmtId="0" fontId="8" fillId="0" borderId="8" xfId="0" applyFont="1" applyFill="1" applyBorder="1" applyAlignment="1">
      <alignment textRotation="90" wrapText="1"/>
    </xf>
    <xf numFmtId="0" fontId="8" fillId="0" borderId="6" xfId="0" applyFont="1" applyFill="1" applyBorder="1" applyAlignment="1">
      <alignment horizontal="center" textRotation="90"/>
    </xf>
    <xf numFmtId="0" fontId="8" fillId="0" borderId="8" xfId="0" applyFont="1" applyFill="1" applyBorder="1" applyAlignment="1">
      <alignment horizontal="center" textRotation="90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left" vertical="center" wrapText="1"/>
    </xf>
    <xf numFmtId="0" fontId="13" fillId="3" borderId="7" xfId="0" applyFont="1" applyFill="1" applyBorder="1" applyAlignment="1">
      <alignment horizontal="left" vertical="center" wrapText="1"/>
    </xf>
    <xf numFmtId="0" fontId="3" fillId="3" borderId="7" xfId="0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horizontal="left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vertical="center" wrapText="1"/>
    </xf>
    <xf numFmtId="0" fontId="3" fillId="3" borderId="8" xfId="0" applyFont="1" applyFill="1" applyBorder="1" applyAlignment="1">
      <alignment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1" fillId="0" borderId="6" xfId="0" applyFont="1" applyFill="1" applyBorder="1" applyAlignment="1">
      <alignment horizontal="center" vertical="center" wrapText="1"/>
    </xf>
    <xf numFmtId="0" fontId="22" fillId="3" borderId="6" xfId="0" applyFont="1" applyFill="1" applyBorder="1" applyAlignment="1">
      <alignment horizontal="center" vertical="center" wrapText="1"/>
    </xf>
    <xf numFmtId="0" fontId="18" fillId="3" borderId="6" xfId="0" applyFont="1" applyFill="1" applyBorder="1" applyAlignment="1">
      <alignment horizontal="center" vertical="center" wrapText="1"/>
    </xf>
    <xf numFmtId="0" fontId="20" fillId="3" borderId="7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vertical="center" wrapText="1"/>
    </xf>
    <xf numFmtId="0" fontId="14" fillId="3" borderId="3" xfId="0" applyFont="1" applyFill="1" applyBorder="1" applyAlignment="1">
      <alignment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2" fillId="3" borderId="8" xfId="0" applyFont="1" applyFill="1" applyBorder="1" applyAlignment="1">
      <alignment horizontal="center" vertical="center" wrapText="1"/>
    </xf>
    <xf numFmtId="0" fontId="18" fillId="3" borderId="8" xfId="0" applyFont="1" applyFill="1" applyBorder="1" applyAlignment="1">
      <alignment horizontal="center" vertical="center" wrapText="1"/>
    </xf>
    <xf numFmtId="0" fontId="20" fillId="3" borderId="8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4"/>
  <sheetViews>
    <sheetView tabSelected="1" view="pageBreakPreview" topLeftCell="C45" zoomScaleNormal="100" zoomScaleSheetLayoutView="100" workbookViewId="0">
      <selection activeCell="O57" sqref="N57:O58"/>
    </sheetView>
  </sheetViews>
  <sheetFormatPr defaultRowHeight="15" x14ac:dyDescent="0.25"/>
  <cols>
    <col min="3" max="3" width="24" customWidth="1"/>
    <col min="4" max="4" width="26.42578125" customWidth="1"/>
  </cols>
  <sheetData>
    <row r="1" spans="1:19" x14ac:dyDescent="0.25">
      <c r="A1" s="2" t="s">
        <v>70</v>
      </c>
      <c r="B1" s="2"/>
      <c r="C1" s="2"/>
      <c r="D1" s="2"/>
      <c r="E1" s="2"/>
      <c r="F1" s="3"/>
      <c r="G1" s="3"/>
      <c r="H1" s="3"/>
      <c r="I1" s="3"/>
      <c r="J1" s="3"/>
      <c r="K1" s="3" t="s">
        <v>71</v>
      </c>
    </row>
    <row r="2" spans="1:19" x14ac:dyDescent="0.25">
      <c r="A2" s="2"/>
      <c r="B2" s="2"/>
      <c r="C2" s="2"/>
      <c r="D2" s="2"/>
      <c r="E2" s="2"/>
      <c r="F2" s="3"/>
      <c r="G2" s="3"/>
      <c r="H2" s="3"/>
      <c r="I2" s="3"/>
      <c r="J2" s="3"/>
      <c r="K2" s="3" t="s">
        <v>72</v>
      </c>
    </row>
    <row r="3" spans="1:19" ht="14.45" x14ac:dyDescent="0.3">
      <c r="A3" s="2" t="s">
        <v>73</v>
      </c>
      <c r="B3" s="2"/>
      <c r="C3" s="2"/>
      <c r="D3" s="2"/>
      <c r="E3" s="2"/>
      <c r="F3" s="3"/>
      <c r="G3" s="3"/>
      <c r="H3" s="3"/>
      <c r="I3" s="3"/>
      <c r="J3" s="3"/>
      <c r="K3" s="3" t="s">
        <v>83</v>
      </c>
    </row>
    <row r="4" spans="1:19" x14ac:dyDescent="0.25">
      <c r="A4" s="2" t="s">
        <v>74</v>
      </c>
      <c r="B4" s="2"/>
      <c r="C4" s="2"/>
      <c r="D4" s="2"/>
      <c r="E4" s="2"/>
      <c r="F4" s="3"/>
      <c r="G4" s="3"/>
      <c r="H4" s="3"/>
      <c r="I4" s="3"/>
      <c r="J4" s="3"/>
      <c r="K4" s="3"/>
    </row>
    <row r="5" spans="1:19" x14ac:dyDescent="0.25">
      <c r="A5" s="2" t="s">
        <v>75</v>
      </c>
      <c r="B5" s="2"/>
      <c r="C5" s="2"/>
      <c r="D5" s="2"/>
      <c r="E5" s="2"/>
      <c r="F5" s="3"/>
      <c r="G5" s="3"/>
      <c r="H5" s="3"/>
      <c r="I5" s="3"/>
      <c r="J5" s="3"/>
      <c r="K5" s="3"/>
    </row>
    <row r="6" spans="1:19" x14ac:dyDescent="0.25">
      <c r="A6" s="2" t="s">
        <v>78</v>
      </c>
      <c r="B6" s="2"/>
      <c r="C6" s="2"/>
      <c r="D6" s="2"/>
      <c r="E6" s="2"/>
      <c r="F6" s="3"/>
      <c r="G6" s="3"/>
      <c r="H6" s="3"/>
      <c r="I6" s="3"/>
      <c r="J6" s="3"/>
      <c r="K6" s="3"/>
    </row>
    <row r="7" spans="1:19" x14ac:dyDescent="0.25">
      <c r="A7" s="2" t="s">
        <v>76</v>
      </c>
      <c r="B7" s="2"/>
      <c r="C7" s="2"/>
      <c r="D7" s="2"/>
      <c r="E7" s="2"/>
      <c r="F7" s="3"/>
      <c r="G7" s="3"/>
      <c r="H7" s="3"/>
      <c r="I7" s="3"/>
      <c r="J7" s="3"/>
      <c r="K7" s="3"/>
    </row>
    <row r="8" spans="1:19" x14ac:dyDescent="0.25">
      <c r="A8" s="2" t="s">
        <v>77</v>
      </c>
      <c r="B8" s="2"/>
      <c r="C8" s="2"/>
      <c r="D8" s="2"/>
      <c r="E8" s="2"/>
      <c r="F8" s="3"/>
      <c r="G8" s="3"/>
      <c r="H8" s="3"/>
      <c r="I8" s="3"/>
      <c r="J8" s="3"/>
      <c r="K8" s="3"/>
    </row>
    <row r="9" spans="1:19" x14ac:dyDescent="0.25">
      <c r="A9" s="2" t="s">
        <v>79</v>
      </c>
      <c r="B9" s="2"/>
      <c r="F9" s="1"/>
      <c r="H9" s="1"/>
      <c r="I9" s="1"/>
      <c r="J9" s="1"/>
      <c r="K9" s="1" t="s">
        <v>84</v>
      </c>
    </row>
    <row r="10" spans="1:19" thickBot="1" x14ac:dyDescent="0.35"/>
    <row r="11" spans="1:19" s="4" customFormat="1" ht="12" x14ac:dyDescent="0.2">
      <c r="A11" s="65" t="s">
        <v>0</v>
      </c>
      <c r="B11" s="75" t="s">
        <v>89</v>
      </c>
      <c r="C11" s="75" t="s">
        <v>1</v>
      </c>
      <c r="D11" s="75" t="s">
        <v>80</v>
      </c>
      <c r="E11" s="95" t="s">
        <v>2</v>
      </c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7"/>
      <c r="Q11" s="12"/>
      <c r="R11" s="62" t="s">
        <v>7</v>
      </c>
      <c r="S11" s="75" t="s">
        <v>81</v>
      </c>
    </row>
    <row r="12" spans="1:19" s="4" customFormat="1" ht="15.75" customHeight="1" thickBot="1" x14ac:dyDescent="0.25">
      <c r="A12" s="66"/>
      <c r="B12" s="85"/>
      <c r="C12" s="76"/>
      <c r="D12" s="76"/>
      <c r="E12" s="78" t="s">
        <v>85</v>
      </c>
      <c r="F12" s="79"/>
      <c r="G12" s="79"/>
      <c r="H12" s="79"/>
      <c r="I12" s="79"/>
      <c r="J12" s="79"/>
      <c r="K12" s="79" t="s">
        <v>86</v>
      </c>
      <c r="L12" s="79"/>
      <c r="M12" s="79"/>
      <c r="N12" s="79"/>
      <c r="O12" s="79"/>
      <c r="P12" s="80"/>
      <c r="Q12" s="13"/>
      <c r="R12" s="63"/>
      <c r="S12" s="76"/>
    </row>
    <row r="13" spans="1:19" s="4" customFormat="1" ht="21" customHeight="1" x14ac:dyDescent="0.2">
      <c r="A13" s="66"/>
      <c r="B13" s="85"/>
      <c r="C13" s="76"/>
      <c r="D13" s="76"/>
      <c r="E13" s="81" t="s">
        <v>3</v>
      </c>
      <c r="F13" s="83" t="s">
        <v>4</v>
      </c>
      <c r="G13" s="89" t="s">
        <v>37</v>
      </c>
      <c r="H13" s="89" t="s">
        <v>38</v>
      </c>
      <c r="I13" s="91" t="s">
        <v>5</v>
      </c>
      <c r="J13" s="93" t="s">
        <v>82</v>
      </c>
      <c r="K13" s="81" t="s">
        <v>3</v>
      </c>
      <c r="L13" s="83" t="s">
        <v>4</v>
      </c>
      <c r="M13" s="87" t="s">
        <v>37</v>
      </c>
      <c r="N13" s="89" t="s">
        <v>38</v>
      </c>
      <c r="O13" s="91" t="s">
        <v>5</v>
      </c>
      <c r="P13" s="93" t="s">
        <v>82</v>
      </c>
      <c r="Q13" s="76" t="s">
        <v>6</v>
      </c>
      <c r="R13" s="63"/>
      <c r="S13" s="76"/>
    </row>
    <row r="14" spans="1:19" s="4" customFormat="1" ht="54.75" customHeight="1" thickBot="1" x14ac:dyDescent="0.25">
      <c r="A14" s="67"/>
      <c r="B14" s="86"/>
      <c r="C14" s="77"/>
      <c r="D14" s="77"/>
      <c r="E14" s="82"/>
      <c r="F14" s="84"/>
      <c r="G14" s="90"/>
      <c r="H14" s="90"/>
      <c r="I14" s="92"/>
      <c r="J14" s="94"/>
      <c r="K14" s="82"/>
      <c r="L14" s="84"/>
      <c r="M14" s="88"/>
      <c r="N14" s="90"/>
      <c r="O14" s="92"/>
      <c r="P14" s="94"/>
      <c r="Q14" s="77"/>
      <c r="R14" s="64"/>
      <c r="S14" s="77"/>
    </row>
    <row r="15" spans="1:19" x14ac:dyDescent="0.25">
      <c r="A15" s="58" t="s">
        <v>8</v>
      </c>
      <c r="B15" s="10"/>
      <c r="C15" s="71" t="s">
        <v>44</v>
      </c>
      <c r="D15" s="30" t="s">
        <v>92</v>
      </c>
      <c r="E15" s="52">
        <v>2</v>
      </c>
      <c r="F15" s="52"/>
      <c r="G15" s="52">
        <v>15</v>
      </c>
      <c r="H15" s="52">
        <v>15</v>
      </c>
      <c r="I15" s="52"/>
      <c r="J15" s="52"/>
      <c r="K15" s="52"/>
      <c r="L15" s="52"/>
      <c r="M15" s="52"/>
      <c r="N15" s="52"/>
      <c r="O15" s="52"/>
      <c r="P15" s="52"/>
      <c r="Q15" s="68" t="s">
        <v>9</v>
      </c>
      <c r="R15" s="54">
        <v>30</v>
      </c>
      <c r="S15" s="14" t="s">
        <v>10</v>
      </c>
    </row>
    <row r="16" spans="1:19" ht="30.75" thickBot="1" x14ac:dyDescent="0.3">
      <c r="A16" s="59"/>
      <c r="B16" s="11">
        <v>912</v>
      </c>
      <c r="C16" s="73"/>
      <c r="D16" s="27" t="s">
        <v>45</v>
      </c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69"/>
      <c r="R16" s="55"/>
      <c r="S16" s="9" t="s">
        <v>11</v>
      </c>
    </row>
    <row r="17" spans="1:19" ht="26.25" customHeight="1" x14ac:dyDescent="0.25">
      <c r="A17" s="58" t="s">
        <v>12</v>
      </c>
      <c r="B17" s="10"/>
      <c r="C17" s="71" t="s">
        <v>46</v>
      </c>
      <c r="D17" s="99" t="s">
        <v>98</v>
      </c>
      <c r="E17" s="52">
        <v>2</v>
      </c>
      <c r="F17" s="52"/>
      <c r="G17" s="52">
        <v>15</v>
      </c>
      <c r="H17" s="52">
        <v>15</v>
      </c>
      <c r="I17" s="52"/>
      <c r="J17" s="52"/>
      <c r="K17" s="52"/>
      <c r="L17" s="52"/>
      <c r="M17" s="52"/>
      <c r="N17" s="52"/>
      <c r="O17" s="52"/>
      <c r="P17" s="52"/>
      <c r="Q17" s="68" t="s">
        <v>19</v>
      </c>
      <c r="R17" s="15">
        <v>30</v>
      </c>
      <c r="S17" s="8" t="s">
        <v>10</v>
      </c>
    </row>
    <row r="18" spans="1:19" ht="15.75" customHeight="1" x14ac:dyDescent="0.25">
      <c r="A18" s="70"/>
      <c r="B18" s="16">
        <v>912</v>
      </c>
      <c r="C18" s="72"/>
      <c r="D18" s="100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74"/>
      <c r="Q18" s="98"/>
      <c r="R18" s="17"/>
      <c r="S18" s="8" t="s">
        <v>11</v>
      </c>
    </row>
    <row r="19" spans="1:19" ht="37.5" customHeight="1" x14ac:dyDescent="0.25">
      <c r="A19" s="70"/>
      <c r="B19" s="16"/>
      <c r="C19" s="72"/>
      <c r="D19" s="101" t="s">
        <v>99</v>
      </c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98"/>
      <c r="R19" s="17"/>
      <c r="S19" s="18"/>
    </row>
    <row r="20" spans="1:19" ht="18" customHeight="1" thickBot="1" x14ac:dyDescent="0.3">
      <c r="A20" s="59"/>
      <c r="B20" s="11"/>
      <c r="C20" s="73"/>
      <c r="D20" s="102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69"/>
      <c r="R20" s="19"/>
      <c r="S20" s="20"/>
    </row>
    <row r="21" spans="1:19" x14ac:dyDescent="0.25">
      <c r="A21" s="58" t="s">
        <v>13</v>
      </c>
      <c r="B21" s="10">
        <v>912</v>
      </c>
      <c r="C21" s="71" t="s">
        <v>47</v>
      </c>
      <c r="D21" s="25" t="s">
        <v>93</v>
      </c>
      <c r="E21" s="52">
        <v>1</v>
      </c>
      <c r="F21" s="52"/>
      <c r="G21" s="52">
        <v>10</v>
      </c>
      <c r="H21" s="52">
        <v>10</v>
      </c>
      <c r="I21" s="52"/>
      <c r="J21" s="52"/>
      <c r="K21" s="52"/>
      <c r="L21" s="52"/>
      <c r="M21" s="52"/>
      <c r="N21" s="52"/>
      <c r="O21" s="52"/>
      <c r="P21" s="52"/>
      <c r="Q21" s="68" t="s">
        <v>9</v>
      </c>
      <c r="R21" s="54">
        <v>20</v>
      </c>
      <c r="S21" s="8" t="s">
        <v>10</v>
      </c>
    </row>
    <row r="22" spans="1:19" ht="15.75" thickBot="1" x14ac:dyDescent="0.3">
      <c r="A22" s="59"/>
      <c r="B22" s="11"/>
      <c r="C22" s="73"/>
      <c r="D22" s="27" t="s">
        <v>48</v>
      </c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69"/>
      <c r="R22" s="55"/>
      <c r="S22" s="9" t="s">
        <v>11</v>
      </c>
    </row>
    <row r="23" spans="1:19" ht="30" x14ac:dyDescent="0.25">
      <c r="A23" s="58" t="s">
        <v>14</v>
      </c>
      <c r="B23" s="5">
        <v>913</v>
      </c>
      <c r="C23" s="41" t="s">
        <v>49</v>
      </c>
      <c r="D23" s="36" t="s">
        <v>121</v>
      </c>
      <c r="E23" s="52">
        <v>1</v>
      </c>
      <c r="F23" s="52"/>
      <c r="G23" s="52">
        <v>10</v>
      </c>
      <c r="H23" s="52">
        <v>10</v>
      </c>
      <c r="I23" s="52"/>
      <c r="J23" s="52"/>
      <c r="K23" s="52"/>
      <c r="L23" s="52"/>
      <c r="M23" s="52"/>
      <c r="N23" s="52"/>
      <c r="O23" s="52"/>
      <c r="P23" s="52"/>
      <c r="Q23" s="68" t="s">
        <v>9</v>
      </c>
      <c r="R23" s="54">
        <v>20</v>
      </c>
      <c r="S23" s="8" t="s">
        <v>10</v>
      </c>
    </row>
    <row r="24" spans="1:19" ht="30" x14ac:dyDescent="0.25">
      <c r="A24" s="70"/>
      <c r="B24" s="21"/>
      <c r="C24" s="22"/>
      <c r="D24" s="37" t="s">
        <v>107</v>
      </c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74"/>
      <c r="P24" s="74"/>
      <c r="Q24" s="98"/>
      <c r="R24" s="103"/>
      <c r="S24" s="8" t="s">
        <v>11</v>
      </c>
    </row>
    <row r="25" spans="1:19" x14ac:dyDescent="0.25">
      <c r="A25" s="70"/>
      <c r="B25" s="5"/>
      <c r="C25" s="25" t="s">
        <v>50</v>
      </c>
      <c r="D25" s="25" t="s">
        <v>102</v>
      </c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98"/>
      <c r="R25" s="103"/>
      <c r="S25" s="18"/>
    </row>
    <row r="26" spans="1:19" ht="30.75" thickBot="1" x14ac:dyDescent="0.3">
      <c r="A26" s="59"/>
      <c r="B26" s="6">
        <v>912</v>
      </c>
      <c r="C26" s="27"/>
      <c r="D26" s="27" t="s">
        <v>51</v>
      </c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69"/>
      <c r="R26" s="55"/>
      <c r="S26" s="20"/>
    </row>
    <row r="27" spans="1:19" ht="30" x14ac:dyDescent="0.25">
      <c r="A27" s="58" t="s">
        <v>16</v>
      </c>
      <c r="B27" s="7">
        <v>421</v>
      </c>
      <c r="C27" s="40" t="s">
        <v>39</v>
      </c>
      <c r="D27" s="30" t="s">
        <v>103</v>
      </c>
      <c r="E27" s="52"/>
      <c r="F27" s="104"/>
      <c r="G27" s="52"/>
      <c r="H27" s="52"/>
      <c r="I27" s="52"/>
      <c r="J27" s="52"/>
      <c r="K27" s="52">
        <v>1</v>
      </c>
      <c r="L27" s="104"/>
      <c r="M27" s="52">
        <v>10</v>
      </c>
      <c r="N27" s="52">
        <v>10</v>
      </c>
      <c r="O27" s="106"/>
      <c r="P27" s="106"/>
      <c r="Q27" s="68" t="s">
        <v>9</v>
      </c>
      <c r="R27" s="54">
        <v>20</v>
      </c>
      <c r="S27" s="14" t="s">
        <v>10</v>
      </c>
    </row>
    <row r="28" spans="1:19" ht="15.75" thickBot="1" x14ac:dyDescent="0.3">
      <c r="A28" s="59"/>
      <c r="B28" s="6">
        <v>421</v>
      </c>
      <c r="C28" s="31" t="s">
        <v>40</v>
      </c>
      <c r="D28" s="27" t="s">
        <v>33</v>
      </c>
      <c r="E28" s="53"/>
      <c r="F28" s="105"/>
      <c r="G28" s="53"/>
      <c r="H28" s="53"/>
      <c r="I28" s="53"/>
      <c r="J28" s="53"/>
      <c r="K28" s="53"/>
      <c r="L28" s="105"/>
      <c r="M28" s="53"/>
      <c r="N28" s="53"/>
      <c r="O28" s="107"/>
      <c r="P28" s="107"/>
      <c r="Q28" s="69"/>
      <c r="R28" s="55"/>
      <c r="S28" s="9" t="s">
        <v>11</v>
      </c>
    </row>
    <row r="29" spans="1:19" x14ac:dyDescent="0.25">
      <c r="A29" s="58" t="s">
        <v>18</v>
      </c>
      <c r="B29" s="10">
        <v>311</v>
      </c>
      <c r="C29" s="71" t="s">
        <v>119</v>
      </c>
      <c r="D29" s="25" t="s">
        <v>100</v>
      </c>
      <c r="E29" s="52"/>
      <c r="F29" s="52"/>
      <c r="G29" s="52"/>
      <c r="H29" s="52"/>
      <c r="I29" s="52"/>
      <c r="J29" s="52"/>
      <c r="K29" s="52">
        <v>2</v>
      </c>
      <c r="L29" s="52"/>
      <c r="M29" s="52">
        <v>10</v>
      </c>
      <c r="N29" s="52">
        <v>10</v>
      </c>
      <c r="O29" s="52"/>
      <c r="P29" s="52"/>
      <c r="Q29" s="68" t="s">
        <v>9</v>
      </c>
      <c r="R29" s="54">
        <v>20</v>
      </c>
      <c r="S29" s="8" t="s">
        <v>10</v>
      </c>
    </row>
    <row r="30" spans="1:19" ht="30.75" thickBot="1" x14ac:dyDescent="0.3">
      <c r="A30" s="59"/>
      <c r="B30" s="11">
        <v>311</v>
      </c>
      <c r="C30" s="73"/>
      <c r="D30" s="26" t="s">
        <v>101</v>
      </c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69"/>
      <c r="R30" s="55"/>
      <c r="S30" s="9" t="s">
        <v>11</v>
      </c>
    </row>
    <row r="31" spans="1:19" x14ac:dyDescent="0.25">
      <c r="A31" s="58" t="s">
        <v>20</v>
      </c>
      <c r="B31" s="10"/>
      <c r="C31" s="71" t="s">
        <v>90</v>
      </c>
      <c r="D31" s="25" t="s">
        <v>104</v>
      </c>
      <c r="E31" s="52"/>
      <c r="F31" s="52"/>
      <c r="G31" s="52"/>
      <c r="H31" s="52"/>
      <c r="I31" s="52"/>
      <c r="J31" s="52"/>
      <c r="K31" s="52">
        <v>2</v>
      </c>
      <c r="L31" s="52"/>
      <c r="M31" s="52">
        <v>10</v>
      </c>
      <c r="N31" s="52">
        <v>10</v>
      </c>
      <c r="O31" s="52"/>
      <c r="P31" s="52"/>
      <c r="Q31" s="68" t="s">
        <v>9</v>
      </c>
      <c r="R31" s="54">
        <v>20</v>
      </c>
      <c r="S31" s="58" t="s">
        <v>17</v>
      </c>
    </row>
    <row r="32" spans="1:19" ht="15.75" thickBot="1" x14ac:dyDescent="0.3">
      <c r="A32" s="59"/>
      <c r="B32" s="11">
        <v>919</v>
      </c>
      <c r="C32" s="73"/>
      <c r="D32" s="27" t="s">
        <v>87</v>
      </c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69"/>
      <c r="R32" s="55"/>
      <c r="S32" s="59"/>
    </row>
    <row r="33" spans="1:19" x14ac:dyDescent="0.25">
      <c r="A33" s="58" t="s">
        <v>22</v>
      </c>
      <c r="B33" s="5"/>
      <c r="C33" s="25" t="s">
        <v>52</v>
      </c>
      <c r="D33" s="108" t="s">
        <v>54</v>
      </c>
      <c r="E33" s="52">
        <v>5</v>
      </c>
      <c r="F33" s="52"/>
      <c r="G33" s="52"/>
      <c r="H33" s="52"/>
      <c r="I33" s="52">
        <v>15</v>
      </c>
      <c r="J33" s="52"/>
      <c r="K33" s="52">
        <v>5</v>
      </c>
      <c r="L33" s="52"/>
      <c r="M33" s="52"/>
      <c r="N33" s="52"/>
      <c r="O33" s="52">
        <v>15</v>
      </c>
      <c r="P33" s="52"/>
      <c r="Q33" s="68" t="s">
        <v>19</v>
      </c>
      <c r="R33" s="54">
        <v>30</v>
      </c>
      <c r="S33" s="56" t="s">
        <v>10</v>
      </c>
    </row>
    <row r="34" spans="1:19" ht="30.75" thickBot="1" x14ac:dyDescent="0.3">
      <c r="A34" s="59"/>
      <c r="B34" s="6"/>
      <c r="C34" s="31" t="s">
        <v>53</v>
      </c>
      <c r="D34" s="109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69"/>
      <c r="R34" s="55"/>
      <c r="S34" s="57"/>
    </row>
    <row r="35" spans="1:19" ht="45" x14ac:dyDescent="0.25">
      <c r="A35" s="58" t="s">
        <v>23</v>
      </c>
      <c r="B35" s="10">
        <v>912</v>
      </c>
      <c r="C35" s="71" t="s">
        <v>120</v>
      </c>
      <c r="D35" s="25" t="s">
        <v>105</v>
      </c>
      <c r="E35" s="52"/>
      <c r="F35" s="52"/>
      <c r="G35" s="52"/>
      <c r="H35" s="52"/>
      <c r="I35" s="52"/>
      <c r="J35" s="52"/>
      <c r="K35" s="52">
        <v>2</v>
      </c>
      <c r="L35" s="52"/>
      <c r="M35" s="52">
        <v>10</v>
      </c>
      <c r="N35" s="52">
        <v>10</v>
      </c>
      <c r="O35" s="52"/>
      <c r="P35" s="52"/>
      <c r="Q35" s="68" t="s">
        <v>9</v>
      </c>
      <c r="R35" s="54">
        <v>20</v>
      </c>
      <c r="S35" s="8" t="s">
        <v>10</v>
      </c>
    </row>
    <row r="36" spans="1:19" ht="15.75" thickBot="1" x14ac:dyDescent="0.3">
      <c r="A36" s="59"/>
      <c r="B36" s="11">
        <v>912</v>
      </c>
      <c r="C36" s="73"/>
      <c r="D36" s="27" t="s">
        <v>41</v>
      </c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69"/>
      <c r="R36" s="55"/>
      <c r="S36" s="9" t="s">
        <v>11</v>
      </c>
    </row>
    <row r="37" spans="1:19" ht="30" x14ac:dyDescent="0.25">
      <c r="A37" s="58" t="s">
        <v>24</v>
      </c>
      <c r="B37" s="5">
        <v>919</v>
      </c>
      <c r="C37" s="25" t="s">
        <v>55</v>
      </c>
      <c r="D37" s="25" t="s">
        <v>106</v>
      </c>
      <c r="E37" s="52"/>
      <c r="F37" s="104"/>
      <c r="G37" s="52"/>
      <c r="H37" s="52"/>
      <c r="I37" s="52"/>
      <c r="J37" s="52"/>
      <c r="K37" s="52">
        <v>3</v>
      </c>
      <c r="L37" s="104"/>
      <c r="M37" s="52">
        <v>10</v>
      </c>
      <c r="N37" s="52">
        <v>10</v>
      </c>
      <c r="O37" s="52"/>
      <c r="P37" s="52"/>
      <c r="Q37" s="68" t="s">
        <v>9</v>
      </c>
      <c r="R37" s="54">
        <v>20</v>
      </c>
      <c r="S37" s="8" t="s">
        <v>10</v>
      </c>
    </row>
    <row r="38" spans="1:19" ht="30" x14ac:dyDescent="0.25">
      <c r="A38" s="70"/>
      <c r="B38" s="5">
        <v>919</v>
      </c>
      <c r="C38" s="42" t="s">
        <v>56</v>
      </c>
      <c r="D38" s="26" t="s">
        <v>107</v>
      </c>
      <c r="E38" s="74"/>
      <c r="F38" s="110"/>
      <c r="G38" s="74"/>
      <c r="H38" s="74"/>
      <c r="I38" s="74"/>
      <c r="J38" s="74"/>
      <c r="K38" s="74"/>
      <c r="L38" s="110"/>
      <c r="M38" s="74"/>
      <c r="N38" s="74"/>
      <c r="O38" s="74"/>
      <c r="P38" s="74"/>
      <c r="Q38" s="98"/>
      <c r="R38" s="103"/>
      <c r="S38" s="8" t="s">
        <v>11</v>
      </c>
    </row>
    <row r="39" spans="1:19" ht="45" x14ac:dyDescent="0.25">
      <c r="A39" s="70"/>
      <c r="B39" s="5"/>
      <c r="C39" s="26"/>
      <c r="D39" s="25" t="s">
        <v>108</v>
      </c>
      <c r="E39" s="74"/>
      <c r="F39" s="110"/>
      <c r="G39" s="74"/>
      <c r="H39" s="74"/>
      <c r="I39" s="74"/>
      <c r="J39" s="74"/>
      <c r="K39" s="74"/>
      <c r="L39" s="110"/>
      <c r="M39" s="74"/>
      <c r="N39" s="74"/>
      <c r="O39" s="74"/>
      <c r="P39" s="74"/>
      <c r="Q39" s="98"/>
      <c r="R39" s="103"/>
      <c r="S39" s="18"/>
    </row>
    <row r="40" spans="1:19" ht="15.75" thickBot="1" x14ac:dyDescent="0.3">
      <c r="A40" s="59"/>
      <c r="B40" s="6"/>
      <c r="C40" s="27"/>
      <c r="D40" s="27" t="s">
        <v>41</v>
      </c>
      <c r="E40" s="53"/>
      <c r="F40" s="105"/>
      <c r="G40" s="53"/>
      <c r="H40" s="53"/>
      <c r="I40" s="53"/>
      <c r="J40" s="53"/>
      <c r="K40" s="53"/>
      <c r="L40" s="105"/>
      <c r="M40" s="53"/>
      <c r="N40" s="53"/>
      <c r="O40" s="53"/>
      <c r="P40" s="53"/>
      <c r="Q40" s="69"/>
      <c r="R40" s="55"/>
      <c r="S40" s="20"/>
    </row>
    <row r="41" spans="1:19" ht="30" x14ac:dyDescent="0.25">
      <c r="A41" s="58" t="s">
        <v>25</v>
      </c>
      <c r="B41" s="5">
        <v>915</v>
      </c>
      <c r="C41" s="41" t="s">
        <v>57</v>
      </c>
      <c r="D41" s="28" t="s">
        <v>106</v>
      </c>
      <c r="E41" s="52"/>
      <c r="F41" s="104"/>
      <c r="G41" s="52"/>
      <c r="H41" s="52"/>
      <c r="I41" s="52"/>
      <c r="J41" s="52"/>
      <c r="K41" s="52">
        <v>3</v>
      </c>
      <c r="L41" s="104"/>
      <c r="M41" s="52">
        <v>10</v>
      </c>
      <c r="N41" s="52">
        <v>10</v>
      </c>
      <c r="O41" s="52"/>
      <c r="P41" s="52"/>
      <c r="Q41" s="68" t="s">
        <v>9</v>
      </c>
      <c r="R41" s="54">
        <v>20</v>
      </c>
      <c r="S41" s="8" t="s">
        <v>10</v>
      </c>
    </row>
    <row r="42" spans="1:19" ht="30.75" thickBot="1" x14ac:dyDescent="0.3">
      <c r="A42" s="59"/>
      <c r="B42" s="6">
        <v>915</v>
      </c>
      <c r="C42" s="31" t="s">
        <v>58</v>
      </c>
      <c r="D42" s="29" t="s">
        <v>107</v>
      </c>
      <c r="E42" s="53"/>
      <c r="F42" s="105"/>
      <c r="G42" s="53"/>
      <c r="H42" s="53"/>
      <c r="I42" s="53"/>
      <c r="J42" s="53"/>
      <c r="K42" s="53"/>
      <c r="L42" s="105"/>
      <c r="M42" s="53"/>
      <c r="N42" s="53"/>
      <c r="O42" s="53"/>
      <c r="P42" s="53"/>
      <c r="Q42" s="69"/>
      <c r="R42" s="55"/>
      <c r="S42" s="9" t="s">
        <v>11</v>
      </c>
    </row>
    <row r="43" spans="1:19" x14ac:dyDescent="0.25">
      <c r="A43" s="58" t="s">
        <v>26</v>
      </c>
      <c r="B43" s="10">
        <v>912</v>
      </c>
      <c r="C43" s="71" t="s">
        <v>59</v>
      </c>
      <c r="D43" s="25" t="s">
        <v>109</v>
      </c>
      <c r="E43" s="52">
        <v>4</v>
      </c>
      <c r="F43" s="104"/>
      <c r="G43" s="52">
        <v>20</v>
      </c>
      <c r="H43" s="52">
        <v>70</v>
      </c>
      <c r="I43" s="111"/>
      <c r="J43" s="113">
        <v>30</v>
      </c>
      <c r="K43" s="52">
        <v>3</v>
      </c>
      <c r="L43" s="111"/>
      <c r="M43" s="52"/>
      <c r="N43" s="52">
        <v>20</v>
      </c>
      <c r="O43" s="104"/>
      <c r="P43" s="113">
        <v>40</v>
      </c>
      <c r="Q43" s="68" t="s">
        <v>15</v>
      </c>
      <c r="R43" s="54">
        <v>180</v>
      </c>
      <c r="S43" s="58" t="s">
        <v>17</v>
      </c>
    </row>
    <row r="44" spans="1:19" ht="30.75" thickBot="1" x14ac:dyDescent="0.3">
      <c r="A44" s="59"/>
      <c r="B44" s="11"/>
      <c r="C44" s="73"/>
      <c r="D44" s="27" t="s">
        <v>91</v>
      </c>
      <c r="E44" s="53"/>
      <c r="F44" s="105"/>
      <c r="G44" s="53"/>
      <c r="H44" s="53"/>
      <c r="I44" s="112"/>
      <c r="J44" s="114"/>
      <c r="K44" s="53"/>
      <c r="L44" s="112"/>
      <c r="M44" s="53"/>
      <c r="N44" s="53"/>
      <c r="O44" s="105"/>
      <c r="P44" s="114"/>
      <c r="Q44" s="69"/>
      <c r="R44" s="55"/>
      <c r="S44" s="59"/>
    </row>
    <row r="45" spans="1:19" ht="30" x14ac:dyDescent="0.25">
      <c r="A45" s="58" t="s">
        <v>27</v>
      </c>
      <c r="B45" s="10">
        <v>914</v>
      </c>
      <c r="C45" s="71" t="s">
        <v>60</v>
      </c>
      <c r="D45" s="25" t="s">
        <v>110</v>
      </c>
      <c r="E45" s="52">
        <v>1</v>
      </c>
      <c r="F45" s="104"/>
      <c r="G45" s="52"/>
      <c r="H45" s="52">
        <v>15</v>
      </c>
      <c r="I45" s="104"/>
      <c r="J45" s="113">
        <v>30</v>
      </c>
      <c r="K45" s="115"/>
      <c r="L45" s="104"/>
      <c r="M45" s="104"/>
      <c r="N45" s="104"/>
      <c r="O45" s="104"/>
      <c r="P45" s="104"/>
      <c r="Q45" s="68" t="s">
        <v>15</v>
      </c>
      <c r="R45" s="54">
        <v>45</v>
      </c>
      <c r="S45" s="58" t="s">
        <v>17</v>
      </c>
    </row>
    <row r="46" spans="1:19" ht="15.75" thickBot="1" x14ac:dyDescent="0.3">
      <c r="A46" s="59"/>
      <c r="B46" s="11"/>
      <c r="C46" s="73"/>
      <c r="D46" s="27" t="s">
        <v>61</v>
      </c>
      <c r="E46" s="53"/>
      <c r="F46" s="105"/>
      <c r="G46" s="53"/>
      <c r="H46" s="53"/>
      <c r="I46" s="105"/>
      <c r="J46" s="114"/>
      <c r="K46" s="116"/>
      <c r="L46" s="105"/>
      <c r="M46" s="105"/>
      <c r="N46" s="105"/>
      <c r="O46" s="105"/>
      <c r="P46" s="105"/>
      <c r="Q46" s="69"/>
      <c r="R46" s="55"/>
      <c r="S46" s="59"/>
    </row>
    <row r="47" spans="1:19" ht="30" x14ac:dyDescent="0.25">
      <c r="A47" s="58" t="s">
        <v>28</v>
      </c>
      <c r="B47" s="10"/>
      <c r="C47" s="71" t="s">
        <v>62</v>
      </c>
      <c r="D47" s="25" t="s">
        <v>118</v>
      </c>
      <c r="E47" s="52">
        <v>1</v>
      </c>
      <c r="F47" s="52"/>
      <c r="G47" s="52">
        <v>5</v>
      </c>
      <c r="H47" s="52">
        <v>5</v>
      </c>
      <c r="I47" s="104"/>
      <c r="J47" s="104"/>
      <c r="K47" s="115"/>
      <c r="L47" s="104"/>
      <c r="M47" s="115"/>
      <c r="N47" s="115"/>
      <c r="O47" s="104"/>
      <c r="P47" s="104"/>
      <c r="Q47" s="68" t="s">
        <v>9</v>
      </c>
      <c r="R47" s="54">
        <v>10</v>
      </c>
      <c r="S47" s="8" t="s">
        <v>10</v>
      </c>
    </row>
    <row r="48" spans="1:19" ht="15.75" thickBot="1" x14ac:dyDescent="0.3">
      <c r="A48" s="59"/>
      <c r="B48" s="11">
        <v>914</v>
      </c>
      <c r="C48" s="73"/>
      <c r="D48" s="27" t="s">
        <v>111</v>
      </c>
      <c r="E48" s="53"/>
      <c r="F48" s="53"/>
      <c r="G48" s="53"/>
      <c r="H48" s="53"/>
      <c r="I48" s="105"/>
      <c r="J48" s="105"/>
      <c r="K48" s="116"/>
      <c r="L48" s="105"/>
      <c r="M48" s="116"/>
      <c r="N48" s="116"/>
      <c r="O48" s="105"/>
      <c r="P48" s="105"/>
      <c r="Q48" s="69"/>
      <c r="R48" s="55"/>
      <c r="S48" s="9" t="s">
        <v>11</v>
      </c>
    </row>
    <row r="49" spans="1:19" ht="30" x14ac:dyDescent="0.25">
      <c r="A49" s="58" t="s">
        <v>29</v>
      </c>
      <c r="B49" s="10">
        <v>914</v>
      </c>
      <c r="C49" s="71" t="s">
        <v>63</v>
      </c>
      <c r="D49" s="25" t="s">
        <v>110</v>
      </c>
      <c r="E49" s="52">
        <v>5</v>
      </c>
      <c r="F49" s="111"/>
      <c r="G49" s="52">
        <v>15</v>
      </c>
      <c r="H49" s="52">
        <v>45</v>
      </c>
      <c r="I49" s="111"/>
      <c r="J49" s="113"/>
      <c r="K49" s="23"/>
      <c r="L49" s="23"/>
      <c r="M49" s="23"/>
      <c r="N49" s="23"/>
      <c r="O49" s="23"/>
      <c r="P49" s="113">
        <v>60</v>
      </c>
      <c r="Q49" s="68" t="s">
        <v>15</v>
      </c>
      <c r="R49" s="54">
        <v>120</v>
      </c>
      <c r="S49" s="58" t="s">
        <v>17</v>
      </c>
    </row>
    <row r="50" spans="1:19" ht="15.75" thickBot="1" x14ac:dyDescent="0.3">
      <c r="A50" s="59"/>
      <c r="B50" s="11"/>
      <c r="C50" s="73"/>
      <c r="D50" s="27"/>
      <c r="E50" s="53"/>
      <c r="F50" s="112"/>
      <c r="G50" s="53"/>
      <c r="H50" s="53"/>
      <c r="I50" s="112"/>
      <c r="J50" s="114"/>
      <c r="K50" s="23"/>
      <c r="L50" s="23"/>
      <c r="M50" s="23"/>
      <c r="N50" s="23"/>
      <c r="O50" s="23"/>
      <c r="P50" s="114"/>
      <c r="Q50" s="69"/>
      <c r="R50" s="55"/>
      <c r="S50" s="59"/>
    </row>
    <row r="51" spans="1:19" x14ac:dyDescent="0.25">
      <c r="A51" s="58" t="s">
        <v>30</v>
      </c>
      <c r="B51" s="10">
        <v>914</v>
      </c>
      <c r="C51" s="71" t="s">
        <v>64</v>
      </c>
      <c r="D51" s="25" t="s">
        <v>112</v>
      </c>
      <c r="E51" s="52">
        <v>3</v>
      </c>
      <c r="F51" s="111"/>
      <c r="G51" s="52">
        <v>20</v>
      </c>
      <c r="H51" s="52">
        <v>30</v>
      </c>
      <c r="I51" s="104"/>
      <c r="J51" s="115"/>
      <c r="K51" s="52"/>
      <c r="L51" s="111"/>
      <c r="M51" s="52"/>
      <c r="N51" s="52"/>
      <c r="O51" s="111"/>
      <c r="P51" s="52"/>
      <c r="Q51" s="68" t="s">
        <v>15</v>
      </c>
      <c r="R51" s="54">
        <v>50</v>
      </c>
      <c r="S51" s="58" t="s">
        <v>17</v>
      </c>
    </row>
    <row r="52" spans="1:19" ht="15.75" thickBot="1" x14ac:dyDescent="0.3">
      <c r="A52" s="59"/>
      <c r="B52" s="11"/>
      <c r="C52" s="73"/>
      <c r="D52" s="27" t="s">
        <v>113</v>
      </c>
      <c r="E52" s="53"/>
      <c r="F52" s="112"/>
      <c r="G52" s="53"/>
      <c r="H52" s="53"/>
      <c r="I52" s="105"/>
      <c r="J52" s="116"/>
      <c r="K52" s="53"/>
      <c r="L52" s="112"/>
      <c r="M52" s="53"/>
      <c r="N52" s="53"/>
      <c r="O52" s="112"/>
      <c r="P52" s="53"/>
      <c r="Q52" s="69"/>
      <c r="R52" s="55"/>
      <c r="S52" s="59"/>
    </row>
    <row r="53" spans="1:19" ht="30" x14ac:dyDescent="0.25">
      <c r="A53" s="58" t="s">
        <v>31</v>
      </c>
      <c r="B53" s="5"/>
      <c r="C53" s="36" t="s">
        <v>65</v>
      </c>
      <c r="D53" s="36" t="s">
        <v>67</v>
      </c>
      <c r="E53" s="119">
        <v>2</v>
      </c>
      <c r="F53" s="120"/>
      <c r="G53" s="119">
        <v>15</v>
      </c>
      <c r="H53" s="119">
        <v>30</v>
      </c>
      <c r="I53" s="121"/>
      <c r="J53" s="122"/>
      <c r="K53" s="119"/>
      <c r="L53" s="120"/>
      <c r="M53" s="119"/>
      <c r="N53" s="119"/>
      <c r="O53" s="120"/>
      <c r="P53" s="119"/>
      <c r="Q53" s="123" t="s">
        <v>19</v>
      </c>
      <c r="R53" s="124">
        <v>45</v>
      </c>
      <c r="S53" s="125" t="s">
        <v>10</v>
      </c>
    </row>
    <row r="54" spans="1:19" ht="15.75" thickBot="1" x14ac:dyDescent="0.3">
      <c r="A54" s="59"/>
      <c r="B54" s="6">
        <v>914</v>
      </c>
      <c r="C54" s="126" t="s">
        <v>66</v>
      </c>
      <c r="D54" s="127" t="s">
        <v>88</v>
      </c>
      <c r="E54" s="128"/>
      <c r="F54" s="129"/>
      <c r="G54" s="128"/>
      <c r="H54" s="128"/>
      <c r="I54" s="130"/>
      <c r="J54" s="131"/>
      <c r="K54" s="128"/>
      <c r="L54" s="129"/>
      <c r="M54" s="128"/>
      <c r="N54" s="128"/>
      <c r="O54" s="129"/>
      <c r="P54" s="128"/>
      <c r="Q54" s="132"/>
      <c r="R54" s="133"/>
      <c r="S54" s="134" t="s">
        <v>11</v>
      </c>
    </row>
    <row r="55" spans="1:19" x14ac:dyDescent="0.25">
      <c r="A55" s="58" t="s">
        <v>32</v>
      </c>
      <c r="B55" s="5">
        <v>914</v>
      </c>
      <c r="C55" s="25" t="s">
        <v>42</v>
      </c>
      <c r="D55" s="25" t="s">
        <v>112</v>
      </c>
      <c r="E55" s="52">
        <v>3</v>
      </c>
      <c r="F55" s="104"/>
      <c r="G55" s="52">
        <v>20</v>
      </c>
      <c r="H55" s="52">
        <v>20</v>
      </c>
      <c r="I55" s="52"/>
      <c r="J55" s="52"/>
      <c r="K55" s="52">
        <v>2</v>
      </c>
      <c r="L55" s="52"/>
      <c r="M55" s="52">
        <v>20</v>
      </c>
      <c r="N55" s="52">
        <v>20</v>
      </c>
      <c r="O55" s="52"/>
      <c r="P55" s="52"/>
      <c r="Q55" s="68" t="s">
        <v>19</v>
      </c>
      <c r="R55" s="54">
        <v>80</v>
      </c>
      <c r="S55" s="58" t="s">
        <v>17</v>
      </c>
    </row>
    <row r="56" spans="1:19" ht="15.75" thickBot="1" x14ac:dyDescent="0.3">
      <c r="A56" s="59"/>
      <c r="B56" s="6"/>
      <c r="C56" s="31" t="s">
        <v>43</v>
      </c>
      <c r="D56" s="27" t="s">
        <v>113</v>
      </c>
      <c r="E56" s="53"/>
      <c r="F56" s="105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69"/>
      <c r="R56" s="55"/>
      <c r="S56" s="59"/>
    </row>
    <row r="57" spans="1:19" ht="45.75" thickBot="1" x14ac:dyDescent="0.3">
      <c r="A57" s="58" t="s">
        <v>34</v>
      </c>
      <c r="B57" s="58"/>
      <c r="C57" s="32" t="s">
        <v>94</v>
      </c>
      <c r="D57" s="32" t="s">
        <v>114</v>
      </c>
      <c r="E57" s="52">
        <v>1</v>
      </c>
      <c r="F57" s="52"/>
      <c r="G57" s="52">
        <v>30</v>
      </c>
      <c r="H57" s="52"/>
      <c r="I57" s="52"/>
      <c r="J57" s="52"/>
      <c r="K57" s="52"/>
      <c r="L57" s="52"/>
      <c r="M57" s="52"/>
      <c r="N57" s="52"/>
      <c r="O57" s="52"/>
      <c r="P57" s="52"/>
      <c r="Q57" s="54" t="s">
        <v>21</v>
      </c>
      <c r="R57" s="54">
        <v>30</v>
      </c>
      <c r="S57" s="56" t="s">
        <v>10</v>
      </c>
    </row>
    <row r="58" spans="1:19" ht="60.75" thickBot="1" x14ac:dyDescent="0.3">
      <c r="A58" s="59"/>
      <c r="B58" s="59"/>
      <c r="C58" s="38" t="s">
        <v>95</v>
      </c>
      <c r="D58" s="33" t="s">
        <v>115</v>
      </c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5"/>
      <c r="R58" s="55"/>
      <c r="S58" s="57"/>
    </row>
    <row r="59" spans="1:19" ht="73.150000000000006" customHeight="1" thickBot="1" x14ac:dyDescent="0.3">
      <c r="A59" s="58" t="s">
        <v>35</v>
      </c>
      <c r="B59" s="60"/>
      <c r="C59" s="39" t="s">
        <v>96</v>
      </c>
      <c r="D59" s="34" t="s">
        <v>116</v>
      </c>
      <c r="E59" s="52"/>
      <c r="F59" s="52"/>
      <c r="G59" s="52"/>
      <c r="H59" s="52"/>
      <c r="I59" s="52"/>
      <c r="J59" s="52"/>
      <c r="K59" s="52">
        <v>1</v>
      </c>
      <c r="L59" s="52"/>
      <c r="M59" s="52">
        <v>30</v>
      </c>
      <c r="N59" s="52"/>
      <c r="O59" s="52"/>
      <c r="P59" s="52"/>
      <c r="Q59" s="54" t="s">
        <v>21</v>
      </c>
      <c r="R59" s="54">
        <v>30</v>
      </c>
      <c r="S59" s="56" t="s">
        <v>10</v>
      </c>
    </row>
    <row r="60" spans="1:19" ht="60.75" thickBot="1" x14ac:dyDescent="0.3">
      <c r="A60" s="59"/>
      <c r="B60" s="61"/>
      <c r="C60" s="33" t="s">
        <v>97</v>
      </c>
      <c r="D60" s="32" t="s">
        <v>117</v>
      </c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5"/>
      <c r="R60" s="55"/>
      <c r="S60" s="57"/>
    </row>
    <row r="61" spans="1:19" ht="30" x14ac:dyDescent="0.25">
      <c r="A61" s="58" t="s">
        <v>36</v>
      </c>
      <c r="B61" s="5">
        <v>914</v>
      </c>
      <c r="C61" s="35" t="s">
        <v>68</v>
      </c>
      <c r="D61" s="25" t="s">
        <v>110</v>
      </c>
      <c r="E61" s="52"/>
      <c r="F61" s="52"/>
      <c r="G61" s="52"/>
      <c r="H61" s="52"/>
      <c r="I61" s="52"/>
      <c r="J61" s="113">
        <v>50</v>
      </c>
      <c r="K61" s="52"/>
      <c r="L61" s="52"/>
      <c r="M61" s="52"/>
      <c r="N61" s="52"/>
      <c r="O61" s="52"/>
      <c r="P61" s="52"/>
      <c r="Q61" s="54"/>
      <c r="R61" s="54" t="s">
        <v>21</v>
      </c>
      <c r="S61" s="56" t="s">
        <v>10</v>
      </c>
    </row>
    <row r="62" spans="1:19" ht="28.5" customHeight="1" thickBot="1" x14ac:dyDescent="0.3">
      <c r="A62" s="70"/>
      <c r="B62" s="5"/>
      <c r="C62" s="43" t="s">
        <v>69</v>
      </c>
      <c r="D62" s="26"/>
      <c r="E62" s="74"/>
      <c r="F62" s="74"/>
      <c r="G62" s="74"/>
      <c r="H62" s="74"/>
      <c r="I62" s="74"/>
      <c r="J62" s="118"/>
      <c r="K62" s="74"/>
      <c r="L62" s="74"/>
      <c r="M62" s="74"/>
      <c r="N62" s="74"/>
      <c r="O62" s="74"/>
      <c r="P62" s="74"/>
      <c r="Q62" s="103"/>
      <c r="R62" s="103"/>
      <c r="S62" s="117"/>
    </row>
    <row r="63" spans="1:19" ht="28.5" customHeight="1" thickBot="1" x14ac:dyDescent="0.35">
      <c r="A63" s="44">
        <v>22</v>
      </c>
      <c r="B63" s="45"/>
      <c r="C63" s="46" t="s">
        <v>122</v>
      </c>
      <c r="D63" s="47" t="s">
        <v>123</v>
      </c>
      <c r="E63" s="48"/>
      <c r="F63" s="48"/>
      <c r="G63" s="48"/>
      <c r="H63" s="48"/>
      <c r="I63" s="48"/>
      <c r="J63" s="49"/>
      <c r="K63" s="48">
        <v>4</v>
      </c>
      <c r="L63" s="48"/>
      <c r="M63" s="48"/>
      <c r="N63" s="48"/>
      <c r="O63" s="48"/>
      <c r="P63" s="48"/>
      <c r="Q63" s="50"/>
      <c r="R63" s="50"/>
      <c r="S63" s="51" t="s">
        <v>17</v>
      </c>
    </row>
    <row r="64" spans="1:19" x14ac:dyDescent="0.25">
      <c r="A64" s="24"/>
      <c r="B64" s="24"/>
      <c r="C64" s="24"/>
      <c r="D64" s="24"/>
      <c r="E64" s="23">
        <v>31</v>
      </c>
      <c r="F64" s="23">
        <f t="shared" ref="F64:R64" si="0">SUM(F15:F62)</f>
        <v>0</v>
      </c>
      <c r="G64" s="23">
        <f t="shared" si="0"/>
        <v>175</v>
      </c>
      <c r="H64" s="23">
        <f t="shared" si="0"/>
        <v>265</v>
      </c>
      <c r="I64" s="23">
        <f t="shared" si="0"/>
        <v>15</v>
      </c>
      <c r="J64" s="23">
        <f t="shared" si="0"/>
        <v>110</v>
      </c>
      <c r="K64" s="23">
        <v>29</v>
      </c>
      <c r="L64" s="23">
        <f t="shared" si="0"/>
        <v>0</v>
      </c>
      <c r="M64" s="23">
        <f t="shared" si="0"/>
        <v>110</v>
      </c>
      <c r="N64" s="23">
        <f t="shared" si="0"/>
        <v>100</v>
      </c>
      <c r="O64" s="23">
        <f t="shared" si="0"/>
        <v>15</v>
      </c>
      <c r="P64" s="23">
        <f t="shared" si="0"/>
        <v>100</v>
      </c>
      <c r="Q64" s="24">
        <f t="shared" si="0"/>
        <v>0</v>
      </c>
      <c r="R64" s="24">
        <f t="shared" si="0"/>
        <v>840</v>
      </c>
      <c r="S64" s="24"/>
    </row>
  </sheetData>
  <mergeCells count="357">
    <mergeCell ref="S55:S56"/>
    <mergeCell ref="A61:A62"/>
    <mergeCell ref="E61:E62"/>
    <mergeCell ref="F61:F62"/>
    <mergeCell ref="G61:G62"/>
    <mergeCell ref="H61:H62"/>
    <mergeCell ref="I61:I62"/>
    <mergeCell ref="J55:J56"/>
    <mergeCell ref="K55:K56"/>
    <mergeCell ref="L55:L56"/>
    <mergeCell ref="M55:M56"/>
    <mergeCell ref="N55:N56"/>
    <mergeCell ref="O55:O56"/>
    <mergeCell ref="P61:P62"/>
    <mergeCell ref="Q61:Q62"/>
    <mergeCell ref="R61:R62"/>
    <mergeCell ref="S61:S62"/>
    <mergeCell ref="J61:J62"/>
    <mergeCell ref="K61:K62"/>
    <mergeCell ref="L61:L62"/>
    <mergeCell ref="M61:M62"/>
    <mergeCell ref="N61:N62"/>
    <mergeCell ref="O61:O62"/>
    <mergeCell ref="A57:A58"/>
    <mergeCell ref="Q53:Q54"/>
    <mergeCell ref="R53:R54"/>
    <mergeCell ref="A55:A56"/>
    <mergeCell ref="E55:E56"/>
    <mergeCell ref="F55:F56"/>
    <mergeCell ref="G55:G56"/>
    <mergeCell ref="H55:H56"/>
    <mergeCell ref="I55:I56"/>
    <mergeCell ref="I53:I54"/>
    <mergeCell ref="J53:J54"/>
    <mergeCell ref="K53:K54"/>
    <mergeCell ref="L53:L54"/>
    <mergeCell ref="M53:M54"/>
    <mergeCell ref="N53:N54"/>
    <mergeCell ref="P55:P56"/>
    <mergeCell ref="Q55:Q56"/>
    <mergeCell ref="R55:R56"/>
    <mergeCell ref="O51:O52"/>
    <mergeCell ref="P51:P52"/>
    <mergeCell ref="Q51:Q52"/>
    <mergeCell ref="R51:R52"/>
    <mergeCell ref="S51:S52"/>
    <mergeCell ref="A53:A54"/>
    <mergeCell ref="E53:E54"/>
    <mergeCell ref="F53:F54"/>
    <mergeCell ref="G53:G54"/>
    <mergeCell ref="H53:H54"/>
    <mergeCell ref="I51:I52"/>
    <mergeCell ref="J51:J52"/>
    <mergeCell ref="K51:K52"/>
    <mergeCell ref="L51:L52"/>
    <mergeCell ref="M51:M52"/>
    <mergeCell ref="N51:N52"/>
    <mergeCell ref="A51:A52"/>
    <mergeCell ref="C51:C52"/>
    <mergeCell ref="E51:E52"/>
    <mergeCell ref="F51:F52"/>
    <mergeCell ref="G51:G52"/>
    <mergeCell ref="H51:H52"/>
    <mergeCell ref="O53:O54"/>
    <mergeCell ref="P53:P54"/>
    <mergeCell ref="P49:P50"/>
    <mergeCell ref="Q49:Q50"/>
    <mergeCell ref="R49:R50"/>
    <mergeCell ref="S49:S50"/>
    <mergeCell ref="O47:O48"/>
    <mergeCell ref="P47:P48"/>
    <mergeCell ref="Q47:Q48"/>
    <mergeCell ref="R47:R48"/>
    <mergeCell ref="L47:L48"/>
    <mergeCell ref="M47:M48"/>
    <mergeCell ref="N47:N48"/>
    <mergeCell ref="A49:A50"/>
    <mergeCell ref="C49:C50"/>
    <mergeCell ref="E49:E50"/>
    <mergeCell ref="F49:F50"/>
    <mergeCell ref="G49:G50"/>
    <mergeCell ref="H49:H50"/>
    <mergeCell ref="I47:I48"/>
    <mergeCell ref="J47:J48"/>
    <mergeCell ref="K47:K48"/>
    <mergeCell ref="I49:I50"/>
    <mergeCell ref="J49:J50"/>
    <mergeCell ref="A47:A48"/>
    <mergeCell ref="C47:C48"/>
    <mergeCell ref="E47:E48"/>
    <mergeCell ref="F47:F48"/>
    <mergeCell ref="G47:G48"/>
    <mergeCell ref="H47:H48"/>
    <mergeCell ref="J45:J46"/>
    <mergeCell ref="K45:K46"/>
    <mergeCell ref="L45:L46"/>
    <mergeCell ref="S43:S44"/>
    <mergeCell ref="A45:A46"/>
    <mergeCell ref="C45:C46"/>
    <mergeCell ref="E45:E46"/>
    <mergeCell ref="F45:F46"/>
    <mergeCell ref="G45:G46"/>
    <mergeCell ref="H45:H46"/>
    <mergeCell ref="I45:I46"/>
    <mergeCell ref="K43:K44"/>
    <mergeCell ref="L43:L44"/>
    <mergeCell ref="M43:M44"/>
    <mergeCell ref="N43:N44"/>
    <mergeCell ref="O43:O44"/>
    <mergeCell ref="P43:P44"/>
    <mergeCell ref="P45:P46"/>
    <mergeCell ref="Q45:Q46"/>
    <mergeCell ref="R45:R46"/>
    <mergeCell ref="S45:S46"/>
    <mergeCell ref="M45:M46"/>
    <mergeCell ref="N45:N46"/>
    <mergeCell ref="O45:O46"/>
    <mergeCell ref="Q41:Q42"/>
    <mergeCell ref="R41:R42"/>
    <mergeCell ref="A43:A44"/>
    <mergeCell ref="C43:C44"/>
    <mergeCell ref="E43:E44"/>
    <mergeCell ref="F43:F44"/>
    <mergeCell ref="G43:G44"/>
    <mergeCell ref="H43:H44"/>
    <mergeCell ref="I43:I44"/>
    <mergeCell ref="J43:J44"/>
    <mergeCell ref="K41:K42"/>
    <mergeCell ref="L41:L42"/>
    <mergeCell ref="M41:M42"/>
    <mergeCell ref="N41:N42"/>
    <mergeCell ref="O41:O42"/>
    <mergeCell ref="P41:P42"/>
    <mergeCell ref="Q43:Q44"/>
    <mergeCell ref="R43:R44"/>
    <mergeCell ref="A41:A42"/>
    <mergeCell ref="E41:E42"/>
    <mergeCell ref="F41:F42"/>
    <mergeCell ref="G41:G42"/>
    <mergeCell ref="H41:H42"/>
    <mergeCell ref="I41:I42"/>
    <mergeCell ref="J41:J42"/>
    <mergeCell ref="J37:J40"/>
    <mergeCell ref="K37:K40"/>
    <mergeCell ref="O35:O36"/>
    <mergeCell ref="P35:P36"/>
    <mergeCell ref="Q35:Q36"/>
    <mergeCell ref="R35:R36"/>
    <mergeCell ref="A37:A40"/>
    <mergeCell ref="E37:E40"/>
    <mergeCell ref="F37:F40"/>
    <mergeCell ref="G37:G40"/>
    <mergeCell ref="H37:H40"/>
    <mergeCell ref="I37:I40"/>
    <mergeCell ref="I35:I36"/>
    <mergeCell ref="J35:J36"/>
    <mergeCell ref="K35:K36"/>
    <mergeCell ref="L35:L36"/>
    <mergeCell ref="M35:M36"/>
    <mergeCell ref="N35:N36"/>
    <mergeCell ref="P37:P40"/>
    <mergeCell ref="Q37:Q40"/>
    <mergeCell ref="R37:R40"/>
    <mergeCell ref="L37:L40"/>
    <mergeCell ref="M37:M40"/>
    <mergeCell ref="N37:N40"/>
    <mergeCell ref="O37:O40"/>
    <mergeCell ref="A35:A36"/>
    <mergeCell ref="C35:C36"/>
    <mergeCell ref="E35:E36"/>
    <mergeCell ref="F35:F36"/>
    <mergeCell ref="G35:G36"/>
    <mergeCell ref="H35:H36"/>
    <mergeCell ref="J33:J34"/>
    <mergeCell ref="K33:K34"/>
    <mergeCell ref="L33:L34"/>
    <mergeCell ref="R31:R32"/>
    <mergeCell ref="S31:S32"/>
    <mergeCell ref="A33:A34"/>
    <mergeCell ref="D33:D34"/>
    <mergeCell ref="E33:E34"/>
    <mergeCell ref="F33:F34"/>
    <mergeCell ref="G33:G34"/>
    <mergeCell ref="H33:H34"/>
    <mergeCell ref="I33:I34"/>
    <mergeCell ref="K31:K32"/>
    <mergeCell ref="L31:L32"/>
    <mergeCell ref="M31:M32"/>
    <mergeCell ref="N31:N32"/>
    <mergeCell ref="O31:O32"/>
    <mergeCell ref="P31:P32"/>
    <mergeCell ref="P33:P34"/>
    <mergeCell ref="Q33:Q34"/>
    <mergeCell ref="R33:R34"/>
    <mergeCell ref="S33:S34"/>
    <mergeCell ref="M33:M34"/>
    <mergeCell ref="N33:N34"/>
    <mergeCell ref="O33:O34"/>
    <mergeCell ref="A31:A32"/>
    <mergeCell ref="C31:C32"/>
    <mergeCell ref="E31:E32"/>
    <mergeCell ref="F31:F32"/>
    <mergeCell ref="G31:G32"/>
    <mergeCell ref="H31:H32"/>
    <mergeCell ref="I31:I32"/>
    <mergeCell ref="J31:J32"/>
    <mergeCell ref="K29:K30"/>
    <mergeCell ref="Q27:Q28"/>
    <mergeCell ref="F27:F28"/>
    <mergeCell ref="G27:G28"/>
    <mergeCell ref="H27:H28"/>
    <mergeCell ref="I27:I28"/>
    <mergeCell ref="J27:J28"/>
    <mergeCell ref="Q31:Q32"/>
    <mergeCell ref="R27:R28"/>
    <mergeCell ref="A29:A30"/>
    <mergeCell ref="C29:C30"/>
    <mergeCell ref="E29:E30"/>
    <mergeCell ref="F29:F30"/>
    <mergeCell ref="G29:G30"/>
    <mergeCell ref="H29:H30"/>
    <mergeCell ref="I29:I30"/>
    <mergeCell ref="J29:J30"/>
    <mergeCell ref="K27:K28"/>
    <mergeCell ref="L27:L28"/>
    <mergeCell ref="M27:M28"/>
    <mergeCell ref="N27:N28"/>
    <mergeCell ref="O27:O28"/>
    <mergeCell ref="P27:P28"/>
    <mergeCell ref="Q29:Q30"/>
    <mergeCell ref="R29:R30"/>
    <mergeCell ref="L29:L30"/>
    <mergeCell ref="M29:M30"/>
    <mergeCell ref="N29:N30"/>
    <mergeCell ref="O29:O30"/>
    <mergeCell ref="P29:P30"/>
    <mergeCell ref="A27:A28"/>
    <mergeCell ref="E27:E28"/>
    <mergeCell ref="J23:J26"/>
    <mergeCell ref="K23:K26"/>
    <mergeCell ref="P21:P22"/>
    <mergeCell ref="Q21:Q22"/>
    <mergeCell ref="R21:R22"/>
    <mergeCell ref="A23:A26"/>
    <mergeCell ref="E23:E26"/>
    <mergeCell ref="F23:F26"/>
    <mergeCell ref="G23:G26"/>
    <mergeCell ref="H23:H26"/>
    <mergeCell ref="I23:I26"/>
    <mergeCell ref="I21:I22"/>
    <mergeCell ref="J21:J22"/>
    <mergeCell ref="K21:K22"/>
    <mergeCell ref="L21:L22"/>
    <mergeCell ref="M21:M22"/>
    <mergeCell ref="N21:N22"/>
    <mergeCell ref="P23:P26"/>
    <mergeCell ref="Q23:Q26"/>
    <mergeCell ref="R23:R26"/>
    <mergeCell ref="L23:L26"/>
    <mergeCell ref="M23:M26"/>
    <mergeCell ref="N23:N26"/>
    <mergeCell ref="O23:O26"/>
    <mergeCell ref="A15:A16"/>
    <mergeCell ref="C15:C16"/>
    <mergeCell ref="E15:E16"/>
    <mergeCell ref="E21:E22"/>
    <mergeCell ref="F21:F22"/>
    <mergeCell ref="G21:G22"/>
    <mergeCell ref="H21:H22"/>
    <mergeCell ref="H17:H20"/>
    <mergeCell ref="I17:I20"/>
    <mergeCell ref="A21:A22"/>
    <mergeCell ref="C21:C22"/>
    <mergeCell ref="I15:I16"/>
    <mergeCell ref="D17:D18"/>
    <mergeCell ref="D19:D20"/>
    <mergeCell ref="J15:J16"/>
    <mergeCell ref="K15:K16"/>
    <mergeCell ref="L15:L16"/>
    <mergeCell ref="M15:M16"/>
    <mergeCell ref="N17:N20"/>
    <mergeCell ref="O17:O20"/>
    <mergeCell ref="P17:P20"/>
    <mergeCell ref="Q17:Q20"/>
    <mergeCell ref="K17:K20"/>
    <mergeCell ref="L17:L20"/>
    <mergeCell ref="M17:M20"/>
    <mergeCell ref="J17:J20"/>
    <mergeCell ref="S11:S14"/>
    <mergeCell ref="E12:J12"/>
    <mergeCell ref="K12:P12"/>
    <mergeCell ref="E13:E14"/>
    <mergeCell ref="F13:F14"/>
    <mergeCell ref="B11:B14"/>
    <mergeCell ref="M13:M14"/>
    <mergeCell ref="N13:N14"/>
    <mergeCell ref="O13:O14"/>
    <mergeCell ref="P13:P14"/>
    <mergeCell ref="Q13:Q14"/>
    <mergeCell ref="K13:K14"/>
    <mergeCell ref="L13:L14"/>
    <mergeCell ref="G13:G14"/>
    <mergeCell ref="H13:H14"/>
    <mergeCell ref="I13:I14"/>
    <mergeCell ref="J13:J14"/>
    <mergeCell ref="C11:C14"/>
    <mergeCell ref="D11:D14"/>
    <mergeCell ref="E11:P11"/>
    <mergeCell ref="A59:A60"/>
    <mergeCell ref="B59:B60"/>
    <mergeCell ref="F59:F60"/>
    <mergeCell ref="E59:E60"/>
    <mergeCell ref="G59:G60"/>
    <mergeCell ref="J59:J60"/>
    <mergeCell ref="I59:I60"/>
    <mergeCell ref="H59:H60"/>
    <mergeCell ref="R11:R14"/>
    <mergeCell ref="F15:F16"/>
    <mergeCell ref="G15:G16"/>
    <mergeCell ref="A11:A14"/>
    <mergeCell ref="N15:N16"/>
    <mergeCell ref="O15:O16"/>
    <mergeCell ref="P15:P16"/>
    <mergeCell ref="O21:O22"/>
    <mergeCell ref="Q15:Q16"/>
    <mergeCell ref="R15:R16"/>
    <mergeCell ref="A17:A20"/>
    <mergeCell ref="C17:C20"/>
    <mergeCell ref="E17:E20"/>
    <mergeCell ref="F17:F20"/>
    <mergeCell ref="G17:G20"/>
    <mergeCell ref="H15:H16"/>
    <mergeCell ref="K59:K60"/>
    <mergeCell ref="B57:B58"/>
    <mergeCell ref="E57:E58"/>
    <mergeCell ref="F57:F58"/>
    <mergeCell ref="G57:G58"/>
    <mergeCell ref="H57:H58"/>
    <mergeCell ref="I57:I58"/>
    <mergeCell ref="J57:J58"/>
    <mergeCell ref="K57:K58"/>
    <mergeCell ref="L57:L58"/>
    <mergeCell ref="M57:M58"/>
    <mergeCell ref="N57:N58"/>
    <mergeCell ref="O57:O58"/>
    <mergeCell ref="P57:P58"/>
    <mergeCell ref="Q57:Q58"/>
    <mergeCell ref="R57:R58"/>
    <mergeCell ref="S57:S58"/>
    <mergeCell ref="S59:S60"/>
    <mergeCell ref="R59:R60"/>
    <mergeCell ref="Q59:Q60"/>
    <mergeCell ref="P59:P60"/>
    <mergeCell ref="O59:O60"/>
    <mergeCell ref="N59:N60"/>
    <mergeCell ref="M59:M60"/>
    <mergeCell ref="L59:L60"/>
  </mergeCells>
  <pageMargins left="0.25" right="0.25" top="0.75" bottom="0.75" header="0.3" footer="0.3"/>
  <pageSetup paperSize="9"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III rok</vt:lpstr>
      <vt:lpstr>'III rok'!Obszar_wydruku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Elżbieta Zawada</dc:creator>
  <cp:lastModifiedBy>Dziekanat</cp:lastModifiedBy>
  <cp:lastPrinted>2019-07-04T07:02:22Z</cp:lastPrinted>
  <dcterms:created xsi:type="dcterms:W3CDTF">2017-02-17T13:27:19Z</dcterms:created>
  <dcterms:modified xsi:type="dcterms:W3CDTF">2020-02-24T13:27:25Z</dcterms:modified>
</cp:coreProperties>
</file>