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M:\wzory wpisów\wzory wpisów 2019 2020\elektroradiologia\"/>
    </mc:Choice>
  </mc:AlternateContent>
  <bookViews>
    <workbookView xWindow="0" yWindow="0" windowWidth="18696" windowHeight="8808" activeTab="1"/>
  </bookViews>
  <sheets>
    <sheet name="II rok" sheetId="5" r:id="rId1"/>
    <sheet name="III rok" sheetId="2" r:id="rId2"/>
  </sheets>
  <definedNames>
    <definedName name="_xlnm.Print_Area" localSheetId="0">'II rok'!$A$1:$S$80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6" i="5" l="1"/>
  <c r="R76" i="5"/>
  <c r="P76" i="5"/>
  <c r="R58" i="2"/>
  <c r="Q58" i="2"/>
  <c r="P58" i="2"/>
  <c r="O58" i="2"/>
  <c r="N58" i="2"/>
  <c r="M58" i="2"/>
  <c r="L58" i="2"/>
  <c r="J58" i="2"/>
  <c r="I58" i="2"/>
  <c r="H58" i="2"/>
  <c r="G58" i="2"/>
  <c r="F58" i="2"/>
  <c r="Q76" i="5"/>
  <c r="O76" i="5"/>
  <c r="N76" i="5"/>
  <c r="M76" i="5"/>
  <c r="L76" i="5"/>
  <c r="K76" i="5"/>
  <c r="J76" i="5"/>
  <c r="I76" i="5"/>
  <c r="H76" i="5"/>
  <c r="F76" i="5"/>
  <c r="E76" i="5"/>
</calcChain>
</file>

<file path=xl/sharedStrings.xml><?xml version="1.0" encoding="utf-8"?>
<sst xmlns="http://schemas.openxmlformats.org/spreadsheetml/2006/main" count="388" uniqueCount="195">
  <si>
    <t>L.p</t>
  </si>
  <si>
    <t>PRZEDMIOT</t>
  </si>
  <si>
    <t>LICZBA GODZIN DYDAKTYCZNYCH</t>
  </si>
  <si>
    <t>ETCS</t>
  </si>
  <si>
    <t>samokształcenie</t>
  </si>
  <si>
    <t>inne*</t>
  </si>
  <si>
    <t>N</t>
  </si>
  <si>
    <t>OGÓŁEM</t>
  </si>
  <si>
    <t>1.</t>
  </si>
  <si>
    <t>A</t>
  </si>
  <si>
    <t>Zaliczenie</t>
  </si>
  <si>
    <t>z oceną</t>
  </si>
  <si>
    <t>2.</t>
  </si>
  <si>
    <t>3.</t>
  </si>
  <si>
    <t>Wykład do wyboru</t>
  </si>
  <si>
    <t>4.</t>
  </si>
  <si>
    <t>C</t>
  </si>
  <si>
    <t>5.</t>
  </si>
  <si>
    <t>Egzamin</t>
  </si>
  <si>
    <t>6.</t>
  </si>
  <si>
    <t>B</t>
  </si>
  <si>
    <t>7.</t>
  </si>
  <si>
    <t>-</t>
  </si>
  <si>
    <t>8.</t>
  </si>
  <si>
    <t>9.</t>
  </si>
  <si>
    <t>Prof. dr hab. A. Borkowska</t>
  </si>
  <si>
    <t>10.</t>
  </si>
  <si>
    <t>11.</t>
  </si>
  <si>
    <t>Język obcy</t>
  </si>
  <si>
    <t xml:space="preserve">(lektorat) </t>
  </si>
  <si>
    <t>12.</t>
  </si>
  <si>
    <t>13.</t>
  </si>
  <si>
    <t>Zakażenia wewnątrzszpitalne</t>
  </si>
  <si>
    <t>Prof. dr hab. J. Klawe</t>
  </si>
  <si>
    <t>14.</t>
  </si>
  <si>
    <t>15.</t>
  </si>
  <si>
    <t>16.</t>
  </si>
  <si>
    <t>17.</t>
  </si>
  <si>
    <t>18.</t>
  </si>
  <si>
    <t>Prof. dr hab. B. Sygit</t>
  </si>
  <si>
    <t>19.</t>
  </si>
  <si>
    <t>20.</t>
  </si>
  <si>
    <t>21.</t>
  </si>
  <si>
    <t>22.</t>
  </si>
  <si>
    <t>K. i Z. Radiologii i Diagnostyki Obrazowej</t>
  </si>
  <si>
    <t>23.</t>
  </si>
  <si>
    <t>24.</t>
  </si>
  <si>
    <t>Rentgenodiagnostyka klasyczna</t>
  </si>
  <si>
    <t>25.</t>
  </si>
  <si>
    <t>PRAKTYKA WAKACYJNA</t>
  </si>
  <si>
    <t>Konwencjonalna cyfrowa pracownia rtg</t>
  </si>
  <si>
    <t>WYK</t>
  </si>
  <si>
    <t>ĆW</t>
  </si>
  <si>
    <t>Podstawy prawa</t>
  </si>
  <si>
    <t>Prawo w pracy</t>
  </si>
  <si>
    <t xml:space="preserve">Z. Podstaw Prawa Medycznego </t>
  </si>
  <si>
    <t>Podstawy ekonomii</t>
  </si>
  <si>
    <t>Przedsiębiorczość</t>
  </si>
  <si>
    <t>Propedeutyka onkologii</t>
  </si>
  <si>
    <t xml:space="preserve">Organizacja i zarządzanie </t>
  </si>
  <si>
    <t xml:space="preserve">w ochronie zdrowia </t>
  </si>
  <si>
    <t>Choroby wewnętrzne</t>
  </si>
  <si>
    <t xml:space="preserve">Pediatria </t>
  </si>
  <si>
    <t>Ortopedia</t>
  </si>
  <si>
    <t>Zaliczenie                  z oceną</t>
  </si>
  <si>
    <t xml:space="preserve">Diagnostyka kardiologiczna </t>
  </si>
  <si>
    <t>Komunikacja społeczna</t>
  </si>
  <si>
    <t xml:space="preserve"> EBM</t>
  </si>
  <si>
    <t xml:space="preserve">Prof. dr hab. A. Borkowska </t>
  </si>
  <si>
    <t>K. Higieny, Epidemiologii i Ergonomii</t>
  </si>
  <si>
    <t>prof. dr hab. J. Klawe</t>
  </si>
  <si>
    <t>Prof. dr hab. K. Leksowski</t>
  </si>
  <si>
    <t xml:space="preserve">Zdrowie i bezpieczeństwo w pracy </t>
  </si>
  <si>
    <t xml:space="preserve">Radiologia ogólna </t>
  </si>
  <si>
    <t>i kliniczna</t>
  </si>
  <si>
    <t>Radiologia stomatologiczna</t>
  </si>
  <si>
    <t>Środki kontrastowe</t>
  </si>
  <si>
    <t xml:space="preserve"> w diagnostyce obrazowej</t>
  </si>
  <si>
    <t>Angiografia kardiologiczna</t>
  </si>
  <si>
    <t>Angiografia rentgenowska</t>
  </si>
  <si>
    <t xml:space="preserve">Systemy zarządzania jakością w elektroradiologii </t>
  </si>
  <si>
    <t>29.</t>
  </si>
  <si>
    <t>30.</t>
  </si>
  <si>
    <t>Pracownia angiograficzna</t>
  </si>
  <si>
    <t>Geriatria</t>
  </si>
  <si>
    <t>Prof. dr hab. K. Kędziora-Kornatowska</t>
  </si>
  <si>
    <t>Neurologia i neurochirurgia</t>
  </si>
  <si>
    <t>Prof. dr hab. M. Harat</t>
  </si>
  <si>
    <t>Położnictwo i ginekologia</t>
  </si>
  <si>
    <t>Prof. dr hab. M. Dubiel</t>
  </si>
  <si>
    <t xml:space="preserve">Finansowanie w ochronie zdrowia Ekonomika zdrowia </t>
  </si>
  <si>
    <t xml:space="preserve">Promocja zdrowia </t>
  </si>
  <si>
    <t>K. i Z. Promocji Zdrowia</t>
  </si>
  <si>
    <t>Seminarium licencjackie</t>
  </si>
  <si>
    <t>Nauczyciel akademicki prowadzący seminaria</t>
  </si>
  <si>
    <t>Epidemiologia kliniczna  Epidemiologia w zdrowiu publicznym</t>
  </si>
  <si>
    <t>Europejska polityka zdrowotna</t>
  </si>
  <si>
    <t>European Public Health</t>
  </si>
  <si>
    <t xml:space="preserve">Edukacja pacjenta </t>
  </si>
  <si>
    <t xml:space="preserve">Samoleczenie </t>
  </si>
  <si>
    <t>Mammografia i diagnostyka piersi</t>
  </si>
  <si>
    <t>K. Chirurgii Onkologicznej</t>
  </si>
  <si>
    <t>Prof. dr hab. W. Zegarski</t>
  </si>
  <si>
    <t xml:space="preserve">Radioterapia </t>
  </si>
  <si>
    <t>Tomografia komputerowa</t>
  </si>
  <si>
    <t>Diagnostyka audiologiczna</t>
  </si>
  <si>
    <t>Kl. Foniatrii i Audiologii</t>
  </si>
  <si>
    <t>Dr hab. A. Sinkiewicz</t>
  </si>
  <si>
    <t>Rezonans magnetyczny</t>
  </si>
  <si>
    <t>Medycyna nuklearna</t>
  </si>
  <si>
    <t xml:space="preserve">Z. Pozytonowej Tomografii Emisyjnej i Diagnostyki Molekularnej </t>
  </si>
  <si>
    <t>Dr B. Małkowski</t>
  </si>
  <si>
    <t>Diagnostyka elektromedyczna</t>
  </si>
  <si>
    <t>w neurologii</t>
  </si>
  <si>
    <t>K.  Neuropsychologii Klinicznej</t>
  </si>
  <si>
    <t xml:space="preserve">PRAKTYKA MIĘDZYSEMESTRALNA </t>
  </si>
  <si>
    <t>(Pracownia Konwencjonalna RTG)</t>
  </si>
  <si>
    <t>26.</t>
  </si>
  <si>
    <t>27.</t>
  </si>
  <si>
    <t>WYDZIAŁ PROWADZĄCY KIERUNEK STUDIÓW: WYDZIAŁ NAUK O ZDROWIU</t>
  </si>
  <si>
    <t>PLAN STUDIÓW</t>
  </si>
  <si>
    <t>POZIOM KSZTAŁCENIA: I STOPNIA</t>
  </si>
  <si>
    <t>FORMA STUDIÓW: NIESTACJONARNE</t>
  </si>
  <si>
    <t>LICZBA SEMESTRÓW: 6</t>
  </si>
  <si>
    <t>LICZBA PUNKTÓW ECTS: 180</t>
  </si>
  <si>
    <t>KIERUNEK: ELEKTRORADIOLOGIA</t>
  </si>
  <si>
    <t>PROFIL KSZTAŁCENIA: OGÓLNOAKADEMICKI</t>
  </si>
  <si>
    <t>II ROK</t>
  </si>
  <si>
    <t>III semestr</t>
  </si>
  <si>
    <t>ROK AKADEMICKI 2019 / 2020</t>
  </si>
  <si>
    <t>III ROK</t>
  </si>
  <si>
    <t>V semestr</t>
  </si>
  <si>
    <t>VI semestr</t>
  </si>
  <si>
    <t>dr hab. A. Kubica, prof. UMK</t>
  </si>
  <si>
    <t>K. Neuropsychologii Klinicznej</t>
  </si>
  <si>
    <t>Z. Radiologii i Diagnostyki Obrazowej</t>
  </si>
  <si>
    <t>praktyka  zaw</t>
  </si>
  <si>
    <t>Jednostka odpowiedzialna za realizację programu</t>
  </si>
  <si>
    <t>FORMA ZALICZENIA ZAJĘĆ</t>
  </si>
  <si>
    <t>IVsemestr</t>
  </si>
  <si>
    <t>LICZBA GODZIN OGÓŁEM: 2197</t>
  </si>
  <si>
    <t>Kod ISCED</t>
  </si>
  <si>
    <t>K.Onkologii, Radioterapii i Ginekologii Onkologicznej</t>
  </si>
  <si>
    <t>dr hab. Krzysztof Roszkowski, prof. UMK</t>
  </si>
  <si>
    <t xml:space="preserve">(seminarium dyplomowe) </t>
  </si>
  <si>
    <t>Diagnostyka w ortopedii</t>
  </si>
  <si>
    <t xml:space="preserve">Międzynarodowe problemy zdrowia </t>
  </si>
  <si>
    <t>Pracownia tomografii komputerowej</t>
  </si>
  <si>
    <t>Dr hab. Z. Serafin,prof. UMK</t>
  </si>
  <si>
    <t>NABÓR 2018 / 2019</t>
  </si>
  <si>
    <t>ROK AKADEMICKI 2020 / 2021</t>
  </si>
  <si>
    <t>Dr M. Dura</t>
  </si>
  <si>
    <t>Dr hab. K. Roszkowski, prof. UMK</t>
  </si>
  <si>
    <t>31.</t>
  </si>
  <si>
    <t xml:space="preserve">K. Geriatrii </t>
  </si>
  <si>
    <t xml:space="preserve">K. Zdrowia Publicznego </t>
  </si>
  <si>
    <t xml:space="preserve"> prof. dr hab. K. Leksowski</t>
  </si>
  <si>
    <t>Katedra Położnictwa</t>
  </si>
  <si>
    <t>prof. dr hab. K. Leksowski</t>
  </si>
  <si>
    <t xml:space="preserve">Przedmiot do wyboru: Elektroradiologia i badanie obrazowe w diagnostyce chorób wewnętrznych </t>
  </si>
  <si>
    <t xml:space="preserve">Przedmiot do wyboru: Nowoczesne techniki diagnostyczne w patomorfologii </t>
  </si>
  <si>
    <t xml:space="preserve">Wykład ogólnouniwersytecki / wykład kursowy: Socjologiczne studium kobiecości, narodzin i opieki położniczej
</t>
  </si>
  <si>
    <t xml:space="preserve">Wykład ogólnouniwersytecki / wykład kursowy: Finanse dla każdego: jak dbać o pieniądze? 
</t>
  </si>
  <si>
    <t>K. Higieny, Epidemiologii, Ergonomii Kształcenia Podyplomowego</t>
  </si>
  <si>
    <t>K. Higieny, Epidemiologii, Ergonomii i Kształcenia Podyplomowego - prof. dr hab. J. Klawe</t>
  </si>
  <si>
    <t>K. Ortopedii i Traumatologii Narządu Ruchu</t>
  </si>
  <si>
    <t>Dr hab. P. Paradowski, prof. UMK</t>
  </si>
  <si>
    <t>K. Kardiologii i Farmakologii Klinicznej</t>
  </si>
  <si>
    <t>K. Radiologii i Diagnostyki Obrazowej</t>
  </si>
  <si>
    <t>K. Diagnostyki Obrazowej</t>
  </si>
  <si>
    <t>dr hab. Bogdan Małkowski</t>
  </si>
  <si>
    <t xml:space="preserve"> dr U. Domańska</t>
  </si>
  <si>
    <t>K. Onkologii</t>
  </si>
  <si>
    <t>dr hab. B. Małkowski</t>
  </si>
  <si>
    <t>prof. dr hab. G. Grześk</t>
  </si>
  <si>
    <t>prof. dr hab. W. Zegarski</t>
  </si>
  <si>
    <r>
      <t xml:space="preserve">K. Ekonomiki Zdrowia / </t>
    </r>
    <r>
      <rPr>
        <sz val="11"/>
        <color theme="1"/>
        <rFont val="Calibri"/>
        <family val="2"/>
        <charset val="238"/>
        <scheme val="minor"/>
      </rPr>
      <t>dr B. Łyszczarz</t>
    </r>
  </si>
  <si>
    <r>
      <rPr>
        <b/>
        <sz val="11"/>
        <color rgb="FFFF0000"/>
        <rFont val="Calibri"/>
        <family val="2"/>
        <charset val="238"/>
        <scheme val="minor"/>
      </rPr>
      <t xml:space="preserve">K. Chorób Naczyń i Chorób Wewnętrznych </t>
    </r>
    <r>
      <rPr>
        <sz val="11"/>
        <color rgb="FFFF0000"/>
        <rFont val="Calibri"/>
        <family val="2"/>
        <charset val="238"/>
        <scheme val="minor"/>
      </rPr>
      <t xml:space="preserve"> Dr hab. J. Budzyński, prof. UMK</t>
    </r>
  </si>
  <si>
    <r>
      <t>K. Ekonomiki Zdrowia-</t>
    </r>
    <r>
      <rPr>
        <sz val="11"/>
        <rFont val="Calibri"/>
        <family val="2"/>
        <charset val="238"/>
        <scheme val="minor"/>
      </rPr>
      <t xml:space="preserve"> dr hab. Zofia Wyszkowska, prof. UMK</t>
    </r>
  </si>
  <si>
    <r>
      <rPr>
        <b/>
        <strike/>
        <sz val="1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>Podstawy epidemiologii</t>
    </r>
  </si>
  <si>
    <r>
      <t>K. Higieny, Epidemiologii, Ergonomii i Kształcenia Podyplomowego -</t>
    </r>
    <r>
      <rPr>
        <sz val="11"/>
        <rFont val="Calibri"/>
        <family val="2"/>
        <charset val="238"/>
        <scheme val="minor"/>
      </rPr>
      <t xml:space="preserve"> prof. dr hab. J. Klawe</t>
    </r>
  </si>
  <si>
    <r>
      <t>K. Ekonomiki Zdrowia -</t>
    </r>
    <r>
      <rPr>
        <sz val="11"/>
        <rFont val="Calibri"/>
        <family val="2"/>
        <charset val="238"/>
        <scheme val="minor"/>
      </rPr>
      <t xml:space="preserve"> dr hab. Zofia Wyszkowska, prof. UMK</t>
    </r>
  </si>
  <si>
    <r>
      <t>K. Pielęgniarstwa Zachowawczego-</t>
    </r>
    <r>
      <rPr>
        <sz val="11"/>
        <rFont val="Calibri"/>
        <family val="2"/>
        <charset val="238"/>
        <scheme val="minor"/>
      </rPr>
      <t xml:space="preserve"> prof. dr hab. A. Kurylak</t>
    </r>
  </si>
  <si>
    <r>
      <t>Kl. Neurochirurgii i Neurologii (-/15)</t>
    </r>
    <r>
      <rPr>
        <sz val="10"/>
        <color theme="0"/>
        <rFont val="Times New Roman"/>
        <family val="1"/>
        <charset val="238"/>
      </rPr>
      <t>Dr hab. P. Sokal</t>
    </r>
  </si>
  <si>
    <r>
      <t>K. Zdrowia Publiczneg</t>
    </r>
    <r>
      <rPr>
        <b/>
        <sz val="9"/>
        <color theme="0"/>
        <rFont val="Times New Roman"/>
        <family val="1"/>
        <charset val="238"/>
      </rPr>
      <t xml:space="preserve">o </t>
    </r>
    <r>
      <rPr>
        <b/>
        <sz val="10"/>
        <color theme="0"/>
        <rFont val="Times New Roman"/>
        <family val="1"/>
        <charset val="238"/>
      </rPr>
      <t xml:space="preserve">(15/) </t>
    </r>
    <r>
      <rPr>
        <sz val="10"/>
        <color theme="0"/>
        <rFont val="Times New Roman"/>
        <family val="1"/>
        <charset val="238"/>
      </rPr>
      <t>Prof.dr hab.K. Leksowski</t>
    </r>
  </si>
  <si>
    <t>K. Alergologii, Immunologii Klinicznej i Chorób Wewnętrznych</t>
  </si>
  <si>
    <t xml:space="preserve">Wykład ogólnouniwersytecki / wykład kursowy: Podstawy prowadzenia działalności gospodarczej 
</t>
  </si>
  <si>
    <r>
      <t xml:space="preserve">K. Ekonomiki Zdrowia / </t>
    </r>
    <r>
      <rPr>
        <sz val="11"/>
        <color theme="1"/>
        <rFont val="Calibri"/>
        <family val="2"/>
        <charset val="238"/>
        <scheme val="minor"/>
      </rPr>
      <t>dr hab. Z. Wyszkowska, prof. UMK, dr B. Łyszczarz</t>
    </r>
  </si>
  <si>
    <r>
      <t xml:space="preserve">K. Rehabilitacji / </t>
    </r>
    <r>
      <rPr>
        <sz val="11"/>
        <rFont val="Calibri"/>
        <family val="2"/>
        <charset val="238"/>
        <scheme val="minor"/>
      </rPr>
      <t>prof. dr hab. W. Hagner, dr I. Szymkuć-Bukowska</t>
    </r>
  </si>
  <si>
    <t>Wykład ogólnouniwersytecki / wykład kursowy: Rehabilitacja w chorobach dziecięcych</t>
  </si>
  <si>
    <r>
      <t xml:space="preserve">K. Onkologii - </t>
    </r>
    <r>
      <rPr>
        <sz val="11"/>
        <rFont val="Calibri"/>
        <family val="2"/>
        <charset val="238"/>
        <scheme val="minor"/>
      </rPr>
      <t>dr hab. Krzysztof Roszkowski, prof. UMK</t>
    </r>
  </si>
  <si>
    <r>
      <rPr>
        <b/>
        <sz val="11"/>
        <color rgb="FFFF0000"/>
        <rFont val="Calibri"/>
        <family val="2"/>
        <charset val="238"/>
        <scheme val="minor"/>
      </rPr>
      <t>K. Nauk Społecznych i Medycznych
Dr hab. H. Zielińska – Więczkowska, prof. UMK</t>
    </r>
    <r>
      <rPr>
        <b/>
        <sz val="11"/>
        <rFont val="Calibri"/>
        <family val="2"/>
        <charset val="238"/>
        <scheme val="minor"/>
      </rPr>
      <t xml:space="preserve">
</t>
    </r>
  </si>
  <si>
    <r>
      <rPr>
        <b/>
        <sz val="11"/>
        <color rgb="FFFF0000"/>
        <rFont val="Calibri"/>
        <family val="2"/>
        <charset val="238"/>
        <scheme val="minor"/>
      </rPr>
      <t>K. Nauk Społecznych i Medycznych                                             dr hab. H. Zielińska – Więczkowska, prof. UMK</t>
    </r>
    <r>
      <rPr>
        <b/>
        <sz val="11"/>
        <rFont val="Calibri"/>
        <family val="2"/>
        <charset val="238"/>
        <scheme val="minor"/>
      </rPr>
      <t xml:space="preserve">
</t>
    </r>
  </si>
  <si>
    <t>Egzamin zawodowy (praktyczny i teoretyczny)</t>
  </si>
  <si>
    <t>K. Radiologii i Diagnostyki Obrazowej                                                       dr hab. Z. Serafin, prof. UMK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</si>
</sst>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b/>
      <sz val="9"/>
      <name val="Arial Narrow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name val="Arial Black"/>
      <family val="2"/>
      <charset val="238"/>
    </font>
    <font>
      <sz val="10"/>
      <name val="Arial Black"/>
      <family val="2"/>
      <charset val="238"/>
    </font>
    <font>
      <b/>
      <sz val="10"/>
      <name val="Calibri"/>
      <family val="2"/>
      <charset val="238"/>
      <scheme val="minor"/>
    </font>
    <font>
      <b/>
      <strike/>
      <sz val="10"/>
      <name val="Arial Narrow"/>
      <family val="2"/>
      <charset val="238"/>
    </font>
    <font>
      <b/>
      <sz val="10"/>
      <name val="Calibri Light"/>
      <family val="2"/>
      <charset val="238"/>
    </font>
    <font>
      <b/>
      <i/>
      <sz val="10"/>
      <name val="Calibri Light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9"/>
      <name val="Arial Narrow"/>
      <family val="2"/>
      <charset val="238"/>
    </font>
    <font>
      <sz val="10"/>
      <color rgb="FFFF0000"/>
      <name val="Calibri"/>
      <family val="2"/>
      <charset val="238"/>
      <scheme val="minor"/>
    </font>
    <font>
      <b/>
      <i/>
      <sz val="10"/>
      <color rgb="FFFF0000"/>
      <name val="Times New Roman"/>
      <family val="1"/>
      <charset val="238"/>
    </font>
    <font>
      <strike/>
      <sz val="10"/>
      <color theme="1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b/>
      <i/>
      <sz val="9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b/>
      <sz val="10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9"/>
      <color theme="0"/>
      <name val="Times New Roman"/>
      <family val="1"/>
      <charset val="238"/>
    </font>
    <font>
      <sz val="9"/>
      <color theme="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DFFC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4">
    <xf numFmtId="0" fontId="0" fillId="0" borderId="0" xfId="0"/>
    <xf numFmtId="0" fontId="0" fillId="0" borderId="0" xfId="0" applyFill="1"/>
    <xf numFmtId="0" fontId="7" fillId="0" borderId="0" xfId="0" applyFont="1"/>
    <xf numFmtId="0" fontId="7" fillId="0" borderId="0" xfId="0" applyFont="1" applyFill="1"/>
    <xf numFmtId="0" fontId="9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2" fillId="0" borderId="0" xfId="0" applyFont="1"/>
    <xf numFmtId="0" fontId="15" fillId="0" borderId="1" xfId="0" applyFont="1" applyBorder="1" applyAlignment="1">
      <alignment horizontal="center" vertical="center" textRotation="255" wrapText="1"/>
    </xf>
    <xf numFmtId="0" fontId="15" fillId="0" borderId="2" xfId="0" applyFont="1" applyBorder="1" applyAlignment="1">
      <alignment horizontal="center" vertical="center" textRotation="255" wrapText="1"/>
    </xf>
    <xf numFmtId="0" fontId="4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vertical="center" wrapText="1"/>
    </xf>
    <xf numFmtId="0" fontId="13" fillId="5" borderId="0" xfId="0" applyFont="1" applyFill="1"/>
    <xf numFmtId="0" fontId="13" fillId="0" borderId="0" xfId="0" applyFont="1" applyFill="1"/>
    <xf numFmtId="0" fontId="11" fillId="4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vertical="center" wrapText="1"/>
    </xf>
    <xf numFmtId="0" fontId="20" fillId="4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0" fillId="5" borderId="6" xfId="0" applyFont="1" applyFill="1" applyBorder="1"/>
    <xf numFmtId="0" fontId="20" fillId="0" borderId="0" xfId="0" applyFont="1" applyFill="1"/>
    <xf numFmtId="0" fontId="20" fillId="0" borderId="6" xfId="0" applyFont="1" applyFill="1" applyBorder="1"/>
    <xf numFmtId="0" fontId="20" fillId="5" borderId="8" xfId="0" applyFont="1" applyFill="1" applyBorder="1"/>
    <xf numFmtId="0" fontId="20" fillId="0" borderId="5" xfId="0" applyFont="1" applyFill="1" applyBorder="1"/>
    <xf numFmtId="0" fontId="20" fillId="0" borderId="8" xfId="0" applyFont="1" applyFill="1" applyBorder="1"/>
    <xf numFmtId="0" fontId="20" fillId="0" borderId="10" xfId="0" applyFont="1" applyFill="1" applyBorder="1"/>
    <xf numFmtId="0" fontId="22" fillId="4" borderId="2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0" fillId="4" borderId="0" xfId="0" applyFont="1" applyFill="1"/>
    <xf numFmtId="0" fontId="20" fillId="5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24" fillId="0" borderId="0" xfId="0" applyFont="1"/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 wrapText="1"/>
    </xf>
    <xf numFmtId="0" fontId="26" fillId="4" borderId="3" xfId="0" applyFont="1" applyFill="1" applyBorder="1" applyAlignment="1">
      <alignment vertical="center" wrapText="1"/>
    </xf>
    <xf numFmtId="0" fontId="27" fillId="4" borderId="2" xfId="0" applyFont="1" applyFill="1" applyBorder="1" applyAlignment="1">
      <alignment vertical="center" wrapText="1"/>
    </xf>
    <xf numFmtId="0" fontId="0" fillId="6" borderId="0" xfId="0" applyFill="1"/>
    <xf numFmtId="0" fontId="0" fillId="6" borderId="0" xfId="0" applyFill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2" fillId="6" borderId="0" xfId="0" applyFont="1" applyFill="1"/>
    <xf numFmtId="0" fontId="28" fillId="6" borderId="0" xfId="0" applyFont="1" applyFill="1"/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20" fillId="0" borderId="6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12" xfId="0" applyFont="1" applyBorder="1" applyAlignment="1">
      <alignment horizontal="left" wrapText="1"/>
    </xf>
    <xf numFmtId="0" fontId="20" fillId="4" borderId="0" xfId="0" applyFont="1" applyFill="1" applyAlignment="1">
      <alignment horizontal="left"/>
    </xf>
    <xf numFmtId="0" fontId="7" fillId="0" borderId="12" xfId="0" applyFont="1" applyBorder="1" applyAlignment="1">
      <alignment vertical="center" wrapText="1"/>
    </xf>
    <xf numFmtId="0" fontId="32" fillId="4" borderId="6" xfId="0" applyFont="1" applyFill="1" applyBorder="1" applyAlignment="1">
      <alignment horizontal="left" vertical="center" wrapText="1"/>
    </xf>
    <xf numFmtId="0" fontId="33" fillId="4" borderId="3" xfId="0" applyFont="1" applyFill="1" applyBorder="1" applyAlignment="1">
      <alignment horizontal="left" vertical="center" wrapText="1"/>
    </xf>
    <xf numFmtId="0" fontId="24" fillId="4" borderId="13" xfId="0" applyFont="1" applyFill="1" applyBorder="1" applyAlignment="1">
      <alignment vertical="center" wrapText="1"/>
    </xf>
    <xf numFmtId="0" fontId="31" fillId="0" borderId="0" xfId="0" applyFont="1" applyAlignment="1">
      <alignment horizontal="left" vertical="top" wrapText="1"/>
    </xf>
    <xf numFmtId="0" fontId="32" fillId="4" borderId="1" xfId="0" applyFont="1" applyFill="1" applyBorder="1" applyAlignment="1">
      <alignment vertical="center" wrapText="1"/>
    </xf>
    <xf numFmtId="0" fontId="32" fillId="4" borderId="3" xfId="0" applyFont="1" applyFill="1" applyBorder="1" applyAlignment="1">
      <alignment vertical="center" wrapText="1"/>
    </xf>
    <xf numFmtId="0" fontId="32" fillId="4" borderId="2" xfId="0" applyFont="1" applyFill="1" applyBorder="1" applyAlignment="1">
      <alignment horizontal="left" vertical="center" wrapText="1"/>
    </xf>
    <xf numFmtId="0" fontId="32" fillId="4" borderId="2" xfId="0" applyFont="1" applyFill="1" applyBorder="1" applyAlignment="1">
      <alignment vertical="center" wrapText="1"/>
    </xf>
    <xf numFmtId="0" fontId="32" fillId="4" borderId="3" xfId="0" applyFont="1" applyFill="1" applyBorder="1" applyAlignment="1">
      <alignment horizontal="left" vertical="center" wrapText="1"/>
    </xf>
    <xf numFmtId="0" fontId="32" fillId="4" borderId="6" xfId="0" applyFont="1" applyFill="1" applyBorder="1" applyAlignment="1">
      <alignment vertical="center" wrapText="1"/>
    </xf>
    <xf numFmtId="0" fontId="32" fillId="4" borderId="8" xfId="0" applyFont="1" applyFill="1" applyBorder="1" applyAlignment="1">
      <alignment vertical="center" wrapText="1"/>
    </xf>
    <xf numFmtId="0" fontId="32" fillId="4" borderId="7" xfId="0" applyFont="1" applyFill="1" applyBorder="1" applyAlignment="1">
      <alignment vertical="center" wrapText="1"/>
    </xf>
    <xf numFmtId="0" fontId="34" fillId="4" borderId="7" xfId="0" applyFont="1" applyFill="1" applyBorder="1" applyAlignment="1">
      <alignment vertical="center" wrapText="1"/>
    </xf>
    <xf numFmtId="0" fontId="34" fillId="4" borderId="3" xfId="0" applyFont="1" applyFill="1" applyBorder="1" applyAlignment="1">
      <alignment vertical="center" wrapText="1"/>
    </xf>
    <xf numFmtId="0" fontId="33" fillId="4" borderId="2" xfId="0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vertical="center" wrapText="1"/>
    </xf>
    <xf numFmtId="0" fontId="32" fillId="2" borderId="3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5" fillId="4" borderId="1" xfId="0" applyFont="1" applyFill="1" applyBorder="1" applyAlignment="1">
      <alignment vertical="center" wrapText="1"/>
    </xf>
    <xf numFmtId="0" fontId="36" fillId="4" borderId="3" xfId="0" applyFont="1" applyFill="1" applyBorder="1" applyAlignment="1">
      <alignment vertical="center" wrapText="1"/>
    </xf>
    <xf numFmtId="0" fontId="35" fillId="4" borderId="2" xfId="0" applyFont="1" applyFill="1" applyBorder="1" applyAlignment="1">
      <alignment vertical="center" wrapText="1"/>
    </xf>
    <xf numFmtId="0" fontId="36" fillId="4" borderId="2" xfId="0" applyFont="1" applyFill="1" applyBorder="1" applyAlignment="1">
      <alignment vertical="center" wrapText="1"/>
    </xf>
    <xf numFmtId="0" fontId="35" fillId="4" borderId="12" xfId="0" applyFont="1" applyFill="1" applyBorder="1" applyAlignment="1">
      <alignment vertical="center" wrapText="1"/>
    </xf>
    <xf numFmtId="0" fontId="37" fillId="4" borderId="2" xfId="0" applyFont="1" applyFill="1" applyBorder="1" applyAlignment="1">
      <alignment vertical="center" wrapText="1"/>
    </xf>
    <xf numFmtId="0" fontId="38" fillId="4" borderId="3" xfId="0" applyFont="1" applyFill="1" applyBorder="1" applyAlignment="1">
      <alignment vertical="center" wrapText="1"/>
    </xf>
    <xf numFmtId="0" fontId="35" fillId="4" borderId="3" xfId="0" applyFont="1" applyFill="1" applyBorder="1" applyAlignment="1">
      <alignment vertical="center" wrapText="1"/>
    </xf>
    <xf numFmtId="0" fontId="34" fillId="4" borderId="13" xfId="0" applyFont="1" applyFill="1" applyBorder="1" applyAlignment="1">
      <alignment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4" fillId="4" borderId="6" xfId="0" applyFont="1" applyFill="1" applyBorder="1" applyAlignment="1">
      <alignment vertical="center" wrapText="1"/>
    </xf>
    <xf numFmtId="0" fontId="33" fillId="4" borderId="7" xfId="0" applyFont="1" applyFill="1" applyBorder="1" applyAlignment="1">
      <alignment horizontal="left" vertical="center" wrapText="1"/>
    </xf>
    <xf numFmtId="0" fontId="32" fillId="4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vertical="center" wrapText="1"/>
    </xf>
    <xf numFmtId="0" fontId="32" fillId="4" borderId="8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left" vertical="center" wrapText="1"/>
    </xf>
    <xf numFmtId="0" fontId="32" fillId="6" borderId="6" xfId="0" applyFont="1" applyFill="1" applyBorder="1" applyAlignment="1">
      <alignment vertical="center" wrapText="1"/>
    </xf>
    <xf numFmtId="0" fontId="32" fillId="6" borderId="8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textRotation="90"/>
    </xf>
    <xf numFmtId="0" fontId="4" fillId="0" borderId="8" xfId="0" applyFont="1" applyFill="1" applyBorder="1" applyAlignment="1">
      <alignment horizontal="center" textRotation="90"/>
    </xf>
    <xf numFmtId="0" fontId="4" fillId="0" borderId="6" xfId="0" applyFont="1" applyFill="1" applyBorder="1" applyAlignment="1">
      <alignment textRotation="90"/>
    </xf>
    <xf numFmtId="0" fontId="4" fillId="0" borderId="8" xfId="0" applyFont="1" applyFill="1" applyBorder="1" applyAlignment="1">
      <alignment textRotation="90"/>
    </xf>
    <xf numFmtId="0" fontId="4" fillId="0" borderId="6" xfId="0" applyFont="1" applyFill="1" applyBorder="1" applyAlignment="1">
      <alignment textRotation="90" wrapText="1"/>
    </xf>
    <xf numFmtId="0" fontId="4" fillId="0" borderId="8" xfId="0" applyFont="1" applyFill="1" applyBorder="1" applyAlignment="1">
      <alignment textRotation="90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5" borderId="6" xfId="0" applyFont="1" applyFill="1" applyBorder="1" applyAlignment="1">
      <alignment textRotation="90" wrapText="1"/>
    </xf>
    <xf numFmtId="0" fontId="4" fillId="5" borderId="8" xfId="0" applyFont="1" applyFill="1" applyBorder="1" applyAlignment="1">
      <alignment textRotation="90" wrapText="1"/>
    </xf>
    <xf numFmtId="0" fontId="10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textRotation="90" wrapText="1"/>
    </xf>
    <xf numFmtId="0" fontId="3" fillId="0" borderId="8" xfId="0" applyFont="1" applyFill="1" applyBorder="1" applyAlignment="1">
      <alignment textRotation="90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vertical="center" wrapText="1"/>
    </xf>
    <xf numFmtId="0" fontId="36" fillId="4" borderId="8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Fill="1" applyBorder="1" applyAlignment="1">
      <alignment textRotation="90"/>
    </xf>
    <xf numFmtId="0" fontId="3" fillId="0" borderId="8" xfId="0" applyFont="1" applyFill="1" applyBorder="1" applyAlignment="1">
      <alignment textRotation="90"/>
    </xf>
    <xf numFmtId="0" fontId="10" fillId="5" borderId="6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textRotation="90"/>
    </xf>
    <xf numFmtId="0" fontId="3" fillId="0" borderId="8" xfId="0" applyFont="1" applyFill="1" applyBorder="1" applyAlignment="1">
      <alignment horizontal="center" textRotation="90"/>
    </xf>
    <xf numFmtId="0" fontId="3" fillId="2" borderId="2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36" fillId="4" borderId="15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</cellXfs>
  <cellStyles count="27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24" builtinId="9" hidden="1"/>
    <cellStyle name="Odwiedzone hiperłącze" xfId="2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topLeftCell="A55" zoomScale="110" zoomScaleNormal="110" zoomScalePageLayoutView="80" workbookViewId="0">
      <selection activeCell="D33" sqref="D33"/>
    </sheetView>
  </sheetViews>
  <sheetFormatPr defaultColWidth="8.88671875" defaultRowHeight="14.4" x14ac:dyDescent="0.3"/>
  <cols>
    <col min="1" max="1" width="6.33203125" customWidth="1"/>
    <col min="3" max="3" width="34.109375" bestFit="1" customWidth="1"/>
    <col min="4" max="4" width="28.44140625" style="86" customWidth="1"/>
    <col min="19" max="19" width="11.6640625" customWidth="1"/>
  </cols>
  <sheetData>
    <row r="1" spans="1:20" x14ac:dyDescent="0.3">
      <c r="A1" s="2" t="s">
        <v>119</v>
      </c>
      <c r="B1" s="2"/>
      <c r="C1" s="2"/>
      <c r="D1" s="85"/>
      <c r="E1" s="2"/>
      <c r="F1" s="3"/>
      <c r="G1" s="3"/>
      <c r="H1" s="3"/>
      <c r="I1" s="3"/>
      <c r="J1" s="3"/>
      <c r="K1" s="3" t="s">
        <v>120</v>
      </c>
    </row>
    <row r="2" spans="1:20" x14ac:dyDescent="0.3">
      <c r="A2" s="2"/>
      <c r="B2" s="2"/>
      <c r="C2" s="2"/>
      <c r="D2" s="85"/>
      <c r="E2" s="2"/>
      <c r="F2" s="3"/>
      <c r="G2" s="3"/>
      <c r="H2" s="3"/>
      <c r="I2" s="3"/>
      <c r="J2" s="3"/>
      <c r="K2" s="3" t="s">
        <v>149</v>
      </c>
    </row>
    <row r="3" spans="1:20" x14ac:dyDescent="0.3">
      <c r="A3" s="2" t="s">
        <v>125</v>
      </c>
      <c r="B3" s="2"/>
      <c r="C3" s="2"/>
      <c r="D3" s="85"/>
      <c r="E3" s="2"/>
      <c r="F3" s="3"/>
      <c r="G3" s="3"/>
      <c r="H3" s="3"/>
      <c r="I3" s="3"/>
      <c r="J3" s="3"/>
      <c r="K3" s="3" t="s">
        <v>129</v>
      </c>
    </row>
    <row r="4" spans="1:20" x14ac:dyDescent="0.3">
      <c r="A4" s="2" t="s">
        <v>121</v>
      </c>
      <c r="B4" s="2"/>
      <c r="C4" s="2"/>
      <c r="D4" s="85"/>
      <c r="E4" s="2"/>
      <c r="F4" s="3"/>
      <c r="G4" s="3"/>
      <c r="H4" s="3"/>
      <c r="I4" s="3"/>
      <c r="J4" s="3"/>
      <c r="K4" s="3"/>
    </row>
    <row r="5" spans="1:20" x14ac:dyDescent="0.3">
      <c r="A5" s="2" t="s">
        <v>126</v>
      </c>
      <c r="B5" s="2"/>
      <c r="C5" s="2"/>
      <c r="D5" s="85"/>
      <c r="E5" s="2"/>
      <c r="F5" s="3"/>
      <c r="G5" s="3"/>
      <c r="H5" s="3"/>
      <c r="I5" s="3"/>
      <c r="J5" s="3"/>
      <c r="K5" s="3"/>
    </row>
    <row r="6" spans="1:20" x14ac:dyDescent="0.3">
      <c r="A6" s="2" t="s">
        <v>122</v>
      </c>
      <c r="B6" s="2"/>
      <c r="C6" s="2"/>
      <c r="D6" s="85"/>
      <c r="E6" s="2"/>
      <c r="F6" s="3"/>
      <c r="G6" s="3"/>
      <c r="H6" s="3"/>
      <c r="I6" s="3"/>
      <c r="J6" s="3"/>
      <c r="K6" s="3"/>
    </row>
    <row r="7" spans="1:20" x14ac:dyDescent="0.3">
      <c r="A7" s="2" t="s">
        <v>123</v>
      </c>
      <c r="B7" s="2"/>
      <c r="C7" s="2"/>
      <c r="D7" s="85"/>
      <c r="E7" s="2"/>
      <c r="F7" s="3"/>
      <c r="G7" s="3"/>
      <c r="H7" s="3"/>
      <c r="I7" s="3"/>
      <c r="J7" s="3"/>
      <c r="K7" s="3"/>
    </row>
    <row r="8" spans="1:20" x14ac:dyDescent="0.3">
      <c r="A8" s="2" t="s">
        <v>124</v>
      </c>
      <c r="B8" s="2"/>
      <c r="C8" s="2"/>
      <c r="D8" s="85"/>
      <c r="E8" s="2"/>
      <c r="F8" s="3"/>
      <c r="G8" s="3"/>
      <c r="H8" s="3"/>
      <c r="I8" s="3"/>
      <c r="J8" s="3"/>
      <c r="K8" s="3"/>
    </row>
    <row r="9" spans="1:20" x14ac:dyDescent="0.3">
      <c r="A9" s="2" t="s">
        <v>140</v>
      </c>
      <c r="B9" s="2"/>
      <c r="F9" s="1"/>
      <c r="H9" s="1"/>
      <c r="I9" s="1"/>
      <c r="J9" s="1"/>
      <c r="K9" s="1" t="s">
        <v>127</v>
      </c>
    </row>
    <row r="10" spans="1:20" ht="15" thickBot="1" x14ac:dyDescent="0.35"/>
    <row r="11" spans="1:20" s="4" customFormat="1" ht="12" customHeight="1" x14ac:dyDescent="0.3">
      <c r="A11" s="169" t="s">
        <v>0</v>
      </c>
      <c r="B11" s="172" t="s">
        <v>141</v>
      </c>
      <c r="C11" s="172" t="s">
        <v>1</v>
      </c>
      <c r="D11" s="190" t="s">
        <v>137</v>
      </c>
      <c r="E11" s="175" t="s">
        <v>2</v>
      </c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7"/>
      <c r="Q11" s="16"/>
      <c r="R11" s="178" t="s">
        <v>7</v>
      </c>
      <c r="S11" s="172" t="s">
        <v>138</v>
      </c>
      <c r="T11" s="15"/>
    </row>
    <row r="12" spans="1:20" s="4" customFormat="1" ht="15.75" customHeight="1" thickBot="1" x14ac:dyDescent="0.35">
      <c r="A12" s="170"/>
      <c r="B12" s="173"/>
      <c r="C12" s="173"/>
      <c r="D12" s="191"/>
      <c r="E12" s="181" t="s">
        <v>128</v>
      </c>
      <c r="F12" s="182"/>
      <c r="G12" s="182"/>
      <c r="H12" s="182"/>
      <c r="I12" s="182"/>
      <c r="J12" s="182"/>
      <c r="K12" s="182" t="s">
        <v>139</v>
      </c>
      <c r="L12" s="182"/>
      <c r="M12" s="182"/>
      <c r="N12" s="182"/>
      <c r="O12" s="182"/>
      <c r="P12" s="183"/>
      <c r="Q12" s="17"/>
      <c r="R12" s="179"/>
      <c r="S12" s="173"/>
      <c r="T12" s="15"/>
    </row>
    <row r="13" spans="1:20" s="4" customFormat="1" ht="21" customHeight="1" x14ac:dyDescent="0.3">
      <c r="A13" s="170"/>
      <c r="B13" s="173"/>
      <c r="C13" s="173"/>
      <c r="D13" s="191"/>
      <c r="E13" s="193" t="s">
        <v>3</v>
      </c>
      <c r="F13" s="186" t="s">
        <v>4</v>
      </c>
      <c r="G13" s="186" t="s">
        <v>51</v>
      </c>
      <c r="H13" s="186" t="s">
        <v>52</v>
      </c>
      <c r="I13" s="188" t="s">
        <v>5</v>
      </c>
      <c r="J13" s="184" t="s">
        <v>136</v>
      </c>
      <c r="K13" s="193" t="s">
        <v>3</v>
      </c>
      <c r="L13" s="186" t="s">
        <v>4</v>
      </c>
      <c r="M13" s="188" t="s">
        <v>51</v>
      </c>
      <c r="N13" s="186" t="s">
        <v>52</v>
      </c>
      <c r="O13" s="188" t="s">
        <v>5</v>
      </c>
      <c r="P13" s="184" t="s">
        <v>136</v>
      </c>
      <c r="Q13" s="173" t="s">
        <v>6</v>
      </c>
      <c r="R13" s="179"/>
      <c r="S13" s="173"/>
      <c r="T13" s="15"/>
    </row>
    <row r="14" spans="1:20" s="4" customFormat="1" ht="54.75" customHeight="1" thickBot="1" x14ac:dyDescent="0.35">
      <c r="A14" s="171"/>
      <c r="B14" s="174"/>
      <c r="C14" s="174"/>
      <c r="D14" s="192"/>
      <c r="E14" s="194"/>
      <c r="F14" s="187"/>
      <c r="G14" s="187"/>
      <c r="H14" s="187"/>
      <c r="I14" s="189"/>
      <c r="J14" s="185"/>
      <c r="K14" s="194"/>
      <c r="L14" s="187"/>
      <c r="M14" s="189"/>
      <c r="N14" s="187"/>
      <c r="O14" s="189"/>
      <c r="P14" s="185"/>
      <c r="Q14" s="174"/>
      <c r="R14" s="180"/>
      <c r="S14" s="174"/>
      <c r="T14" s="15"/>
    </row>
    <row r="15" spans="1:20" ht="43.2" x14ac:dyDescent="0.3">
      <c r="A15" s="127" t="s">
        <v>8</v>
      </c>
      <c r="B15" s="18">
        <v>919</v>
      </c>
      <c r="C15" s="133" t="s">
        <v>32</v>
      </c>
      <c r="D15" s="90" t="s">
        <v>163</v>
      </c>
      <c r="E15" s="135"/>
      <c r="F15" s="131"/>
      <c r="G15" s="123"/>
      <c r="H15" s="123"/>
      <c r="I15" s="123"/>
      <c r="J15" s="123"/>
      <c r="K15" s="129">
        <v>2</v>
      </c>
      <c r="L15" s="123"/>
      <c r="M15" s="123">
        <v>5</v>
      </c>
      <c r="N15" s="123">
        <v>10</v>
      </c>
      <c r="O15" s="123"/>
      <c r="P15" s="123"/>
      <c r="Q15" s="125" t="s">
        <v>9</v>
      </c>
      <c r="R15" s="31">
        <v>15</v>
      </c>
      <c r="S15" s="18" t="s">
        <v>10</v>
      </c>
      <c r="T15" s="53"/>
    </row>
    <row r="16" spans="1:20" ht="28.5" customHeight="1" thickBot="1" x14ac:dyDescent="0.35">
      <c r="A16" s="128"/>
      <c r="B16" s="20"/>
      <c r="C16" s="134"/>
      <c r="D16" s="91" t="s">
        <v>33</v>
      </c>
      <c r="E16" s="136"/>
      <c r="F16" s="132"/>
      <c r="G16" s="124"/>
      <c r="H16" s="124"/>
      <c r="I16" s="124"/>
      <c r="J16" s="124"/>
      <c r="K16" s="130"/>
      <c r="L16" s="124"/>
      <c r="M16" s="124"/>
      <c r="N16" s="124"/>
      <c r="O16" s="124"/>
      <c r="P16" s="124"/>
      <c r="Q16" s="126"/>
      <c r="R16" s="25"/>
      <c r="S16" s="20" t="s">
        <v>11</v>
      </c>
      <c r="T16" s="15"/>
    </row>
    <row r="17" spans="1:20" ht="43.2" x14ac:dyDescent="0.3">
      <c r="A17" s="127" t="s">
        <v>12</v>
      </c>
      <c r="B17" s="18"/>
      <c r="C17" s="92" t="s">
        <v>159</v>
      </c>
      <c r="D17" s="93" t="s">
        <v>177</v>
      </c>
      <c r="E17" s="129">
        <v>1</v>
      </c>
      <c r="F17" s="131"/>
      <c r="G17" s="123">
        <v>10</v>
      </c>
      <c r="H17" s="123"/>
      <c r="I17" s="123"/>
      <c r="J17" s="123"/>
      <c r="K17" s="135"/>
      <c r="L17" s="137"/>
      <c r="M17" s="137"/>
      <c r="N17" s="137"/>
      <c r="O17" s="137"/>
      <c r="P17" s="137"/>
      <c r="Q17" s="125" t="s">
        <v>9</v>
      </c>
      <c r="R17" s="139">
        <v>10</v>
      </c>
      <c r="S17" s="23" t="s">
        <v>10</v>
      </c>
      <c r="T17" s="15"/>
    </row>
    <row r="18" spans="1:20" ht="44.4" customHeight="1" thickBot="1" x14ac:dyDescent="0.35">
      <c r="A18" s="128"/>
      <c r="B18" s="20"/>
      <c r="C18" s="116" t="s">
        <v>160</v>
      </c>
      <c r="D18" s="117" t="s">
        <v>190</v>
      </c>
      <c r="E18" s="130"/>
      <c r="F18" s="132"/>
      <c r="G18" s="124"/>
      <c r="H18" s="124"/>
      <c r="I18" s="124"/>
      <c r="J18" s="124"/>
      <c r="K18" s="136"/>
      <c r="L18" s="138"/>
      <c r="M18" s="138"/>
      <c r="N18" s="138"/>
      <c r="O18" s="138"/>
      <c r="P18" s="138"/>
      <c r="Q18" s="126"/>
      <c r="R18" s="140"/>
      <c r="S18" s="23" t="s">
        <v>11</v>
      </c>
      <c r="T18" s="15"/>
    </row>
    <row r="19" spans="1:20" x14ac:dyDescent="0.3">
      <c r="A19" s="127" t="s">
        <v>13</v>
      </c>
      <c r="B19" s="7">
        <v>311</v>
      </c>
      <c r="C19" s="94" t="s">
        <v>56</v>
      </c>
      <c r="D19" s="141" t="s">
        <v>178</v>
      </c>
      <c r="E19" s="129">
        <v>1</v>
      </c>
      <c r="F19" s="131"/>
      <c r="G19" s="123">
        <v>10</v>
      </c>
      <c r="H19" s="123">
        <v>10</v>
      </c>
      <c r="I19" s="123"/>
      <c r="J19" s="123"/>
      <c r="K19" s="135"/>
      <c r="L19" s="137"/>
      <c r="M19" s="137"/>
      <c r="N19" s="137"/>
      <c r="O19" s="137"/>
      <c r="P19" s="137"/>
      <c r="Q19" s="125" t="s">
        <v>9</v>
      </c>
      <c r="R19" s="139">
        <v>20</v>
      </c>
      <c r="S19" s="18" t="s">
        <v>10</v>
      </c>
      <c r="T19" s="15"/>
    </row>
    <row r="20" spans="1:20" ht="15" thickBot="1" x14ac:dyDescent="0.35">
      <c r="A20" s="128"/>
      <c r="B20" s="8">
        <v>311</v>
      </c>
      <c r="C20" s="95" t="s">
        <v>57</v>
      </c>
      <c r="D20" s="120"/>
      <c r="E20" s="130"/>
      <c r="F20" s="132"/>
      <c r="G20" s="124"/>
      <c r="H20" s="124"/>
      <c r="I20" s="124"/>
      <c r="J20" s="124"/>
      <c r="K20" s="136"/>
      <c r="L20" s="138"/>
      <c r="M20" s="138"/>
      <c r="N20" s="138"/>
      <c r="O20" s="138"/>
      <c r="P20" s="138"/>
      <c r="Q20" s="126"/>
      <c r="R20" s="140"/>
      <c r="S20" s="20" t="s">
        <v>11</v>
      </c>
      <c r="T20" s="15"/>
    </row>
    <row r="21" spans="1:20" x14ac:dyDescent="0.3">
      <c r="A21" s="127" t="s">
        <v>15</v>
      </c>
      <c r="B21" s="72">
        <v>919</v>
      </c>
      <c r="C21" s="133" t="s">
        <v>58</v>
      </c>
      <c r="D21" s="96" t="s">
        <v>101</v>
      </c>
      <c r="E21" s="129">
        <v>2</v>
      </c>
      <c r="F21" s="131"/>
      <c r="G21" s="123">
        <v>10</v>
      </c>
      <c r="H21" s="123">
        <v>10</v>
      </c>
      <c r="I21" s="123"/>
      <c r="J21" s="123"/>
      <c r="K21" s="135"/>
      <c r="L21" s="137"/>
      <c r="M21" s="137"/>
      <c r="N21" s="137"/>
      <c r="O21" s="137"/>
      <c r="P21" s="137"/>
      <c r="Q21" s="125" t="s">
        <v>9</v>
      </c>
      <c r="R21" s="139">
        <v>20</v>
      </c>
      <c r="S21" s="23" t="s">
        <v>10</v>
      </c>
      <c r="T21" s="75"/>
    </row>
    <row r="22" spans="1:20" ht="15" thickBot="1" x14ac:dyDescent="0.35">
      <c r="A22" s="128"/>
      <c r="B22" s="73"/>
      <c r="C22" s="134"/>
      <c r="D22" s="91" t="s">
        <v>102</v>
      </c>
      <c r="E22" s="130"/>
      <c r="F22" s="132"/>
      <c r="G22" s="124"/>
      <c r="H22" s="124"/>
      <c r="I22" s="124"/>
      <c r="J22" s="124"/>
      <c r="K22" s="136"/>
      <c r="L22" s="138"/>
      <c r="M22" s="138"/>
      <c r="N22" s="138"/>
      <c r="O22" s="138"/>
      <c r="P22" s="138"/>
      <c r="Q22" s="126"/>
      <c r="R22" s="140"/>
      <c r="S22" s="20" t="s">
        <v>11</v>
      </c>
      <c r="T22" s="75"/>
    </row>
    <row r="23" spans="1:20" x14ac:dyDescent="0.3">
      <c r="A23" s="127" t="s">
        <v>19</v>
      </c>
      <c r="B23" s="72"/>
      <c r="C23" s="142" t="s">
        <v>179</v>
      </c>
      <c r="D23" s="141" t="s">
        <v>180</v>
      </c>
      <c r="E23" s="129">
        <v>2</v>
      </c>
      <c r="F23" s="131"/>
      <c r="G23" s="123">
        <v>10</v>
      </c>
      <c r="H23" s="123">
        <v>10</v>
      </c>
      <c r="I23" s="123"/>
      <c r="J23" s="123"/>
      <c r="K23" s="135"/>
      <c r="L23" s="137"/>
      <c r="M23" s="137"/>
      <c r="N23" s="137"/>
      <c r="O23" s="137"/>
      <c r="P23" s="137"/>
      <c r="Q23" s="125" t="s">
        <v>9</v>
      </c>
      <c r="R23" s="139">
        <v>20</v>
      </c>
      <c r="S23" s="144" t="s">
        <v>22</v>
      </c>
      <c r="T23" s="76"/>
    </row>
    <row r="24" spans="1:20" ht="35.25" customHeight="1" thickBot="1" x14ac:dyDescent="0.35">
      <c r="A24" s="128"/>
      <c r="B24" s="73">
        <v>910</v>
      </c>
      <c r="C24" s="143"/>
      <c r="D24" s="120"/>
      <c r="E24" s="130"/>
      <c r="F24" s="132"/>
      <c r="G24" s="124"/>
      <c r="H24" s="124"/>
      <c r="I24" s="124"/>
      <c r="J24" s="124"/>
      <c r="K24" s="136"/>
      <c r="L24" s="138"/>
      <c r="M24" s="138"/>
      <c r="N24" s="138"/>
      <c r="O24" s="138"/>
      <c r="P24" s="138"/>
      <c r="Q24" s="126"/>
      <c r="R24" s="140"/>
      <c r="S24" s="145"/>
      <c r="T24" s="75"/>
    </row>
    <row r="25" spans="1:20" ht="23.1" customHeight="1" x14ac:dyDescent="0.3">
      <c r="A25" s="127" t="s">
        <v>21</v>
      </c>
      <c r="B25" s="11"/>
      <c r="C25" s="97" t="s">
        <v>59</v>
      </c>
      <c r="D25" s="141" t="s">
        <v>181</v>
      </c>
      <c r="E25" s="129">
        <v>2</v>
      </c>
      <c r="F25" s="131"/>
      <c r="G25" s="123">
        <v>10</v>
      </c>
      <c r="H25" s="123">
        <v>10</v>
      </c>
      <c r="I25" s="123"/>
      <c r="J25" s="123"/>
      <c r="K25" s="135"/>
      <c r="L25" s="137"/>
      <c r="M25" s="137"/>
      <c r="N25" s="137"/>
      <c r="O25" s="137"/>
      <c r="P25" s="137"/>
      <c r="Q25" s="125" t="s">
        <v>9</v>
      </c>
      <c r="R25" s="139">
        <v>20</v>
      </c>
      <c r="S25" s="23" t="s">
        <v>10</v>
      </c>
      <c r="T25" s="75"/>
    </row>
    <row r="26" spans="1:20" ht="27" customHeight="1" thickBot="1" x14ac:dyDescent="0.35">
      <c r="A26" s="128"/>
      <c r="B26" s="8">
        <v>910</v>
      </c>
      <c r="C26" s="95" t="s">
        <v>60</v>
      </c>
      <c r="D26" s="120"/>
      <c r="E26" s="130"/>
      <c r="F26" s="132"/>
      <c r="G26" s="124"/>
      <c r="H26" s="124"/>
      <c r="I26" s="124"/>
      <c r="J26" s="124"/>
      <c r="K26" s="136"/>
      <c r="L26" s="138"/>
      <c r="M26" s="138"/>
      <c r="N26" s="138"/>
      <c r="O26" s="138"/>
      <c r="P26" s="138"/>
      <c r="Q26" s="126"/>
      <c r="R26" s="140"/>
      <c r="S26" s="20" t="s">
        <v>11</v>
      </c>
      <c r="T26" s="75"/>
    </row>
    <row r="27" spans="1:20" x14ac:dyDescent="0.3">
      <c r="A27" s="127" t="s">
        <v>23</v>
      </c>
      <c r="B27" s="72"/>
      <c r="C27" s="133" t="s">
        <v>61</v>
      </c>
      <c r="D27" s="141" t="s">
        <v>185</v>
      </c>
      <c r="E27" s="129">
        <v>2</v>
      </c>
      <c r="F27" s="131"/>
      <c r="G27" s="123">
        <v>5</v>
      </c>
      <c r="H27" s="123"/>
      <c r="I27" s="123"/>
      <c r="J27" s="123"/>
      <c r="K27" s="135"/>
      <c r="L27" s="137"/>
      <c r="M27" s="137"/>
      <c r="N27" s="137"/>
      <c r="O27" s="137"/>
      <c r="P27" s="137"/>
      <c r="Q27" s="125" t="s">
        <v>9</v>
      </c>
      <c r="R27" s="139">
        <v>5</v>
      </c>
      <c r="S27" s="23" t="s">
        <v>10</v>
      </c>
      <c r="T27" s="75"/>
    </row>
    <row r="28" spans="1:20" ht="52.5" customHeight="1" thickBot="1" x14ac:dyDescent="0.35">
      <c r="A28" s="128"/>
      <c r="B28" s="73">
        <v>912</v>
      </c>
      <c r="C28" s="134"/>
      <c r="D28" s="120"/>
      <c r="E28" s="130"/>
      <c r="F28" s="132"/>
      <c r="G28" s="124"/>
      <c r="H28" s="124"/>
      <c r="I28" s="124"/>
      <c r="J28" s="124"/>
      <c r="K28" s="136"/>
      <c r="L28" s="138"/>
      <c r="M28" s="138"/>
      <c r="N28" s="138"/>
      <c r="O28" s="138"/>
      <c r="P28" s="138"/>
      <c r="Q28" s="126"/>
      <c r="R28" s="140"/>
      <c r="S28" s="20" t="s">
        <v>11</v>
      </c>
      <c r="T28" s="75"/>
    </row>
    <row r="29" spans="1:20" ht="26.25" customHeight="1" x14ac:dyDescent="0.3">
      <c r="A29" s="127" t="s">
        <v>24</v>
      </c>
      <c r="B29" s="72">
        <v>912</v>
      </c>
      <c r="C29" s="133" t="s">
        <v>62</v>
      </c>
      <c r="D29" s="141" t="s">
        <v>182</v>
      </c>
      <c r="E29" s="129">
        <v>2</v>
      </c>
      <c r="F29" s="131"/>
      <c r="G29" s="123">
        <v>5</v>
      </c>
      <c r="H29" s="123"/>
      <c r="I29" s="123"/>
      <c r="J29" s="123"/>
      <c r="K29" s="135"/>
      <c r="L29" s="137"/>
      <c r="M29" s="137"/>
      <c r="N29" s="137"/>
      <c r="O29" s="137"/>
      <c r="P29" s="137"/>
      <c r="Q29" s="125" t="s">
        <v>9</v>
      </c>
      <c r="R29" s="139">
        <v>5</v>
      </c>
      <c r="S29" s="23" t="s">
        <v>10</v>
      </c>
      <c r="T29" s="75"/>
    </row>
    <row r="30" spans="1:20" ht="34.5" customHeight="1" thickBot="1" x14ac:dyDescent="0.35">
      <c r="A30" s="128"/>
      <c r="B30" s="73"/>
      <c r="C30" s="134"/>
      <c r="D30" s="120"/>
      <c r="E30" s="130"/>
      <c r="F30" s="132"/>
      <c r="G30" s="124"/>
      <c r="H30" s="124"/>
      <c r="I30" s="124"/>
      <c r="J30" s="124"/>
      <c r="K30" s="136"/>
      <c r="L30" s="138"/>
      <c r="M30" s="138"/>
      <c r="N30" s="138"/>
      <c r="O30" s="138"/>
      <c r="P30" s="138"/>
      <c r="Q30" s="126"/>
      <c r="R30" s="140"/>
      <c r="S30" s="20" t="s">
        <v>11</v>
      </c>
      <c r="T30" s="66"/>
    </row>
    <row r="31" spans="1:20" x14ac:dyDescent="0.3">
      <c r="A31" s="127" t="s">
        <v>26</v>
      </c>
      <c r="B31" s="11">
        <v>231</v>
      </c>
      <c r="C31" s="97" t="s">
        <v>28</v>
      </c>
      <c r="D31" s="96"/>
      <c r="E31" s="129">
        <v>1.5</v>
      </c>
      <c r="F31" s="131"/>
      <c r="G31" s="123"/>
      <c r="H31" s="123"/>
      <c r="I31" s="123">
        <v>40</v>
      </c>
      <c r="J31" s="123"/>
      <c r="K31" s="129">
        <v>2</v>
      </c>
      <c r="L31" s="123"/>
      <c r="M31" s="123"/>
      <c r="N31" s="123"/>
      <c r="O31" s="123">
        <v>40</v>
      </c>
      <c r="P31" s="123"/>
      <c r="Q31" s="125" t="s">
        <v>9</v>
      </c>
      <c r="R31" s="139">
        <v>80</v>
      </c>
      <c r="S31" s="127" t="s">
        <v>18</v>
      </c>
      <c r="T31" s="75"/>
    </row>
    <row r="32" spans="1:20" ht="15" thickBot="1" x14ac:dyDescent="0.35">
      <c r="A32" s="128"/>
      <c r="B32" s="8"/>
      <c r="C32" s="95" t="s">
        <v>29</v>
      </c>
      <c r="D32" s="98"/>
      <c r="E32" s="130"/>
      <c r="F32" s="132"/>
      <c r="G32" s="124"/>
      <c r="H32" s="124"/>
      <c r="I32" s="124"/>
      <c r="J32" s="124"/>
      <c r="K32" s="130"/>
      <c r="L32" s="124"/>
      <c r="M32" s="124"/>
      <c r="N32" s="124"/>
      <c r="O32" s="124"/>
      <c r="P32" s="124"/>
      <c r="Q32" s="126"/>
      <c r="R32" s="140"/>
      <c r="S32" s="128"/>
      <c r="T32" s="75"/>
    </row>
    <row r="33" spans="1:20" ht="28.8" x14ac:dyDescent="0.3">
      <c r="A33" s="127" t="s">
        <v>27</v>
      </c>
      <c r="B33" s="72">
        <v>912</v>
      </c>
      <c r="C33" s="118" t="s">
        <v>63</v>
      </c>
      <c r="D33" s="96" t="s">
        <v>165</v>
      </c>
      <c r="E33" s="135"/>
      <c r="F33" s="131"/>
      <c r="G33" s="123"/>
      <c r="H33" s="123"/>
      <c r="I33" s="123"/>
      <c r="J33" s="123"/>
      <c r="K33" s="129">
        <v>2</v>
      </c>
      <c r="L33" s="123"/>
      <c r="M33" s="123">
        <v>10</v>
      </c>
      <c r="N33" s="123">
        <v>10</v>
      </c>
      <c r="O33" s="123"/>
      <c r="P33" s="123"/>
      <c r="Q33" s="125" t="s">
        <v>9</v>
      </c>
      <c r="R33" s="139">
        <v>20</v>
      </c>
      <c r="S33" s="127" t="s">
        <v>64</v>
      </c>
      <c r="T33" s="75"/>
    </row>
    <row r="34" spans="1:20" ht="27.75" customHeight="1" thickBot="1" x14ac:dyDescent="0.35">
      <c r="A34" s="128"/>
      <c r="B34" s="73"/>
      <c r="C34" s="100" t="s">
        <v>145</v>
      </c>
      <c r="D34" s="91" t="s">
        <v>166</v>
      </c>
      <c r="E34" s="136"/>
      <c r="F34" s="132"/>
      <c r="G34" s="124"/>
      <c r="H34" s="124"/>
      <c r="I34" s="124"/>
      <c r="J34" s="124"/>
      <c r="K34" s="130"/>
      <c r="L34" s="124"/>
      <c r="M34" s="124"/>
      <c r="N34" s="124"/>
      <c r="O34" s="124"/>
      <c r="P34" s="124"/>
      <c r="Q34" s="126"/>
      <c r="R34" s="140"/>
      <c r="S34" s="128"/>
      <c r="T34" s="75"/>
    </row>
    <row r="35" spans="1:20" ht="28.8" x14ac:dyDescent="0.3">
      <c r="A35" s="127" t="s">
        <v>30</v>
      </c>
      <c r="B35" s="72">
        <v>914</v>
      </c>
      <c r="C35" s="133" t="s">
        <v>65</v>
      </c>
      <c r="D35" s="96" t="s">
        <v>167</v>
      </c>
      <c r="E35" s="135"/>
      <c r="F35" s="131"/>
      <c r="G35" s="123"/>
      <c r="H35" s="123"/>
      <c r="I35" s="123"/>
      <c r="J35" s="123"/>
      <c r="K35" s="129">
        <v>2</v>
      </c>
      <c r="L35" s="123"/>
      <c r="M35" s="123">
        <v>15</v>
      </c>
      <c r="N35" s="123">
        <v>15</v>
      </c>
      <c r="O35" s="123"/>
      <c r="P35" s="123"/>
      <c r="Q35" s="125" t="s">
        <v>20</v>
      </c>
      <c r="R35" s="139">
        <v>30</v>
      </c>
      <c r="S35" s="23" t="s">
        <v>10</v>
      </c>
      <c r="T35" s="75"/>
    </row>
    <row r="36" spans="1:20" ht="15" thickBot="1" x14ac:dyDescent="0.35">
      <c r="A36" s="128"/>
      <c r="B36" s="73"/>
      <c r="C36" s="134"/>
      <c r="D36" s="91" t="s">
        <v>174</v>
      </c>
      <c r="E36" s="136"/>
      <c r="F36" s="132"/>
      <c r="G36" s="124"/>
      <c r="H36" s="124"/>
      <c r="I36" s="124"/>
      <c r="J36" s="124"/>
      <c r="K36" s="130"/>
      <c r="L36" s="124"/>
      <c r="M36" s="124"/>
      <c r="N36" s="124"/>
      <c r="O36" s="124"/>
      <c r="P36" s="124"/>
      <c r="Q36" s="126"/>
      <c r="R36" s="140"/>
      <c r="S36" s="20" t="s">
        <v>11</v>
      </c>
      <c r="T36" s="75"/>
    </row>
    <row r="37" spans="1:20" x14ac:dyDescent="0.3">
      <c r="A37" s="127" t="s">
        <v>31</v>
      </c>
      <c r="B37" s="11">
        <v>310</v>
      </c>
      <c r="C37" s="97" t="s">
        <v>66</v>
      </c>
      <c r="D37" s="96" t="s">
        <v>134</v>
      </c>
      <c r="E37" s="135"/>
      <c r="F37" s="131"/>
      <c r="G37" s="123"/>
      <c r="H37" s="123"/>
      <c r="I37" s="123"/>
      <c r="J37" s="123"/>
      <c r="K37" s="129">
        <v>2</v>
      </c>
      <c r="L37" s="123"/>
      <c r="M37" s="123">
        <v>10</v>
      </c>
      <c r="N37" s="123"/>
      <c r="O37" s="123"/>
      <c r="P37" s="123"/>
      <c r="Q37" s="125" t="s">
        <v>9</v>
      </c>
      <c r="R37" s="139">
        <v>20</v>
      </c>
      <c r="S37" s="23" t="s">
        <v>10</v>
      </c>
      <c r="T37" s="75"/>
    </row>
    <row r="38" spans="1:20" x14ac:dyDescent="0.3">
      <c r="A38" s="146"/>
      <c r="B38" s="11">
        <v>310</v>
      </c>
      <c r="C38" s="97" t="s">
        <v>67</v>
      </c>
      <c r="D38" s="96" t="s">
        <v>68</v>
      </c>
      <c r="E38" s="147"/>
      <c r="F38" s="148"/>
      <c r="G38" s="149"/>
      <c r="H38" s="149"/>
      <c r="I38" s="149"/>
      <c r="J38" s="149"/>
      <c r="K38" s="154"/>
      <c r="L38" s="149"/>
      <c r="M38" s="149"/>
      <c r="N38" s="149"/>
      <c r="O38" s="149"/>
      <c r="P38" s="149"/>
      <c r="Q38" s="150"/>
      <c r="R38" s="151"/>
      <c r="S38" s="23" t="s">
        <v>11</v>
      </c>
      <c r="T38" s="66"/>
    </row>
    <row r="39" spans="1:20" ht="57.6" x14ac:dyDescent="0.3">
      <c r="A39" s="146"/>
      <c r="B39" s="11"/>
      <c r="C39" s="97"/>
      <c r="D39" s="96" t="s">
        <v>164</v>
      </c>
      <c r="E39" s="147"/>
      <c r="F39" s="148"/>
      <c r="G39" s="149"/>
      <c r="H39" s="149"/>
      <c r="I39" s="149"/>
      <c r="J39" s="149"/>
      <c r="K39" s="154"/>
      <c r="L39" s="149"/>
      <c r="M39" s="149"/>
      <c r="N39" s="149"/>
      <c r="O39" s="149"/>
      <c r="P39" s="149"/>
      <c r="Q39" s="150"/>
      <c r="R39" s="151"/>
      <c r="S39" s="32"/>
      <c r="T39" s="75"/>
    </row>
    <row r="40" spans="1:20" ht="15" thickBot="1" x14ac:dyDescent="0.35">
      <c r="A40" s="128"/>
      <c r="B40" s="8"/>
      <c r="C40" s="95"/>
      <c r="D40" s="91" t="s">
        <v>70</v>
      </c>
      <c r="E40" s="136"/>
      <c r="F40" s="132"/>
      <c r="G40" s="124"/>
      <c r="H40" s="124"/>
      <c r="I40" s="124"/>
      <c r="J40" s="124"/>
      <c r="K40" s="130"/>
      <c r="L40" s="124"/>
      <c r="M40" s="124"/>
      <c r="N40" s="124"/>
      <c r="O40" s="124"/>
      <c r="P40" s="124"/>
      <c r="Q40" s="126"/>
      <c r="R40" s="140"/>
      <c r="S40" s="33"/>
      <c r="T40" s="75"/>
    </row>
    <row r="41" spans="1:20" ht="15" customHeight="1" x14ac:dyDescent="0.3">
      <c r="A41" s="127" t="s">
        <v>34</v>
      </c>
      <c r="B41" s="72">
        <v>912</v>
      </c>
      <c r="C41" s="99" t="s">
        <v>146</v>
      </c>
      <c r="D41" s="141" t="s">
        <v>191</v>
      </c>
      <c r="E41" s="135"/>
      <c r="F41" s="131"/>
      <c r="G41" s="123"/>
      <c r="H41" s="123"/>
      <c r="I41" s="123"/>
      <c r="J41" s="123"/>
      <c r="K41" s="129">
        <v>2</v>
      </c>
      <c r="L41" s="123"/>
      <c r="M41" s="123">
        <v>5</v>
      </c>
      <c r="N41" s="123"/>
      <c r="O41" s="123"/>
      <c r="P41" s="123"/>
      <c r="Q41" s="125" t="s">
        <v>9</v>
      </c>
      <c r="R41" s="139">
        <v>5</v>
      </c>
      <c r="S41" s="23" t="s">
        <v>10</v>
      </c>
      <c r="T41" s="66"/>
    </row>
    <row r="42" spans="1:20" x14ac:dyDescent="0.3">
      <c r="A42" s="146"/>
      <c r="B42" s="74"/>
      <c r="C42" s="101"/>
      <c r="D42" s="155"/>
      <c r="E42" s="147"/>
      <c r="F42" s="148"/>
      <c r="G42" s="149"/>
      <c r="H42" s="149"/>
      <c r="I42" s="149"/>
      <c r="J42" s="149"/>
      <c r="K42" s="154"/>
      <c r="L42" s="149"/>
      <c r="M42" s="149"/>
      <c r="N42" s="149"/>
      <c r="O42" s="149"/>
      <c r="P42" s="149"/>
      <c r="Q42" s="150"/>
      <c r="R42" s="151"/>
      <c r="S42" s="23" t="s">
        <v>11</v>
      </c>
      <c r="T42" s="75"/>
    </row>
    <row r="43" spans="1:20" x14ac:dyDescent="0.3">
      <c r="A43" s="146"/>
      <c r="B43" s="74"/>
      <c r="C43" s="102"/>
      <c r="D43" s="155"/>
      <c r="E43" s="147"/>
      <c r="F43" s="148"/>
      <c r="G43" s="149"/>
      <c r="H43" s="149"/>
      <c r="I43" s="149"/>
      <c r="J43" s="149"/>
      <c r="K43" s="154"/>
      <c r="L43" s="149"/>
      <c r="M43" s="149"/>
      <c r="N43" s="149"/>
      <c r="O43" s="149"/>
      <c r="P43" s="149"/>
      <c r="Q43" s="150"/>
      <c r="R43" s="151"/>
      <c r="S43" s="32"/>
      <c r="T43" s="75"/>
    </row>
    <row r="44" spans="1:20" ht="25.5" customHeight="1" thickBot="1" x14ac:dyDescent="0.35">
      <c r="A44" s="128"/>
      <c r="B44" s="73"/>
      <c r="C44" s="100"/>
      <c r="D44" s="120"/>
      <c r="E44" s="136"/>
      <c r="F44" s="132"/>
      <c r="G44" s="124"/>
      <c r="H44" s="124"/>
      <c r="I44" s="124"/>
      <c r="J44" s="124"/>
      <c r="K44" s="130"/>
      <c r="L44" s="124"/>
      <c r="M44" s="124"/>
      <c r="N44" s="124"/>
      <c r="O44" s="124"/>
      <c r="P44" s="124"/>
      <c r="Q44" s="126"/>
      <c r="R44" s="140"/>
      <c r="S44" s="33"/>
      <c r="T44" s="75"/>
    </row>
    <row r="45" spans="1:20" ht="15" customHeight="1" x14ac:dyDescent="0.3">
      <c r="A45" s="127" t="s">
        <v>35</v>
      </c>
      <c r="B45" s="11">
        <v>910</v>
      </c>
      <c r="C45" s="97" t="s">
        <v>72</v>
      </c>
      <c r="D45" s="141" t="s">
        <v>192</v>
      </c>
      <c r="E45" s="135"/>
      <c r="F45" s="131"/>
      <c r="G45" s="123"/>
      <c r="H45" s="123"/>
      <c r="I45" s="123"/>
      <c r="J45" s="123"/>
      <c r="K45" s="129">
        <v>2</v>
      </c>
      <c r="L45" s="123"/>
      <c r="M45" s="123">
        <v>10</v>
      </c>
      <c r="N45" s="123">
        <v>10</v>
      </c>
      <c r="O45" s="123"/>
      <c r="P45" s="123"/>
      <c r="Q45" s="125" t="s">
        <v>9</v>
      </c>
      <c r="R45" s="139">
        <v>20</v>
      </c>
      <c r="S45" s="23" t="s">
        <v>10</v>
      </c>
      <c r="T45" s="75"/>
    </row>
    <row r="46" spans="1:20" ht="60.75" customHeight="1" thickBot="1" x14ac:dyDescent="0.35">
      <c r="A46" s="128"/>
      <c r="B46" s="8"/>
      <c r="C46" s="103"/>
      <c r="D46" s="120"/>
      <c r="E46" s="136"/>
      <c r="F46" s="132"/>
      <c r="G46" s="124"/>
      <c r="H46" s="124"/>
      <c r="I46" s="124"/>
      <c r="J46" s="124"/>
      <c r="K46" s="130"/>
      <c r="L46" s="124"/>
      <c r="M46" s="124"/>
      <c r="N46" s="124"/>
      <c r="O46" s="124"/>
      <c r="P46" s="124"/>
      <c r="Q46" s="126"/>
      <c r="R46" s="140"/>
      <c r="S46" s="20" t="s">
        <v>11</v>
      </c>
      <c r="T46" s="75"/>
    </row>
    <row r="47" spans="1:20" ht="28.8" x14ac:dyDescent="0.3">
      <c r="A47" s="127" t="s">
        <v>36</v>
      </c>
      <c r="B47" s="72">
        <v>914</v>
      </c>
      <c r="C47" s="133" t="s">
        <v>47</v>
      </c>
      <c r="D47" s="96" t="s">
        <v>168</v>
      </c>
      <c r="E47" s="129">
        <v>5</v>
      </c>
      <c r="F47" s="131"/>
      <c r="G47" s="152"/>
      <c r="H47" s="123">
        <v>40</v>
      </c>
      <c r="I47" s="123"/>
      <c r="J47" s="123"/>
      <c r="K47" s="129">
        <v>5</v>
      </c>
      <c r="L47" s="123"/>
      <c r="M47" s="123"/>
      <c r="N47" s="123">
        <v>40</v>
      </c>
      <c r="O47" s="123"/>
      <c r="P47" s="123"/>
      <c r="Q47" s="125" t="s">
        <v>20</v>
      </c>
      <c r="R47" s="139">
        <v>80</v>
      </c>
      <c r="S47" s="127" t="s">
        <v>18</v>
      </c>
      <c r="T47" s="75"/>
    </row>
    <row r="48" spans="1:20" ht="15" thickBot="1" x14ac:dyDescent="0.35">
      <c r="A48" s="128"/>
      <c r="B48" s="73"/>
      <c r="C48" s="134"/>
      <c r="D48" s="91"/>
      <c r="E48" s="130"/>
      <c r="F48" s="132"/>
      <c r="G48" s="153"/>
      <c r="H48" s="124"/>
      <c r="I48" s="124"/>
      <c r="J48" s="124"/>
      <c r="K48" s="130"/>
      <c r="L48" s="124"/>
      <c r="M48" s="124"/>
      <c r="N48" s="124"/>
      <c r="O48" s="124"/>
      <c r="P48" s="124"/>
      <c r="Q48" s="126"/>
      <c r="R48" s="140"/>
      <c r="S48" s="128"/>
      <c r="T48" s="75"/>
    </row>
    <row r="49" spans="1:20" x14ac:dyDescent="0.3">
      <c r="A49" s="127" t="s">
        <v>37</v>
      </c>
      <c r="B49" s="72">
        <v>911</v>
      </c>
      <c r="C49" s="133" t="s">
        <v>75</v>
      </c>
      <c r="D49" s="96" t="s">
        <v>169</v>
      </c>
      <c r="E49" s="129">
        <v>1</v>
      </c>
      <c r="F49" s="123"/>
      <c r="G49" s="123">
        <v>10</v>
      </c>
      <c r="H49" s="123">
        <v>15</v>
      </c>
      <c r="I49" s="131"/>
      <c r="J49" s="131"/>
      <c r="K49" s="129"/>
      <c r="L49" s="123"/>
      <c r="M49" s="123"/>
      <c r="N49" s="123"/>
      <c r="O49" s="123"/>
      <c r="P49" s="123"/>
      <c r="Q49" s="125" t="s">
        <v>20</v>
      </c>
      <c r="R49" s="139">
        <v>25</v>
      </c>
      <c r="S49" s="23" t="s">
        <v>10</v>
      </c>
      <c r="T49" s="75"/>
    </row>
    <row r="50" spans="1:20" ht="15" thickBot="1" x14ac:dyDescent="0.35">
      <c r="A50" s="128"/>
      <c r="B50" s="73"/>
      <c r="C50" s="134"/>
      <c r="D50" s="91" t="s">
        <v>170</v>
      </c>
      <c r="E50" s="130"/>
      <c r="F50" s="124"/>
      <c r="G50" s="124"/>
      <c r="H50" s="124"/>
      <c r="I50" s="132"/>
      <c r="J50" s="132"/>
      <c r="K50" s="130"/>
      <c r="L50" s="124"/>
      <c r="M50" s="124"/>
      <c r="N50" s="124"/>
      <c r="O50" s="124"/>
      <c r="P50" s="124"/>
      <c r="Q50" s="126"/>
      <c r="R50" s="140"/>
      <c r="S50" s="20" t="s">
        <v>11</v>
      </c>
      <c r="T50" s="75"/>
    </row>
    <row r="51" spans="1:20" x14ac:dyDescent="0.3">
      <c r="A51" s="127" t="s">
        <v>38</v>
      </c>
      <c r="B51" s="11">
        <v>914</v>
      </c>
      <c r="C51" s="97" t="s">
        <v>76</v>
      </c>
      <c r="D51" s="96" t="s">
        <v>169</v>
      </c>
      <c r="E51" s="129"/>
      <c r="F51" s="131"/>
      <c r="G51" s="123"/>
      <c r="H51" s="123"/>
      <c r="I51" s="123"/>
      <c r="J51" s="123"/>
      <c r="K51" s="129">
        <v>1</v>
      </c>
      <c r="L51" s="123"/>
      <c r="M51" s="123">
        <v>10</v>
      </c>
      <c r="N51" s="123"/>
      <c r="O51" s="123"/>
      <c r="P51" s="123"/>
      <c r="Q51" s="139" t="s">
        <v>22</v>
      </c>
      <c r="R51" s="139">
        <v>10</v>
      </c>
      <c r="S51" s="23" t="s">
        <v>10</v>
      </c>
      <c r="T51" s="75"/>
    </row>
    <row r="52" spans="1:20" ht="15" thickBot="1" x14ac:dyDescent="0.35">
      <c r="A52" s="128"/>
      <c r="B52" s="8"/>
      <c r="C52" s="95" t="s">
        <v>77</v>
      </c>
      <c r="D52" s="91" t="s">
        <v>170</v>
      </c>
      <c r="E52" s="130"/>
      <c r="F52" s="132"/>
      <c r="G52" s="124"/>
      <c r="H52" s="124"/>
      <c r="I52" s="124"/>
      <c r="J52" s="124"/>
      <c r="K52" s="130"/>
      <c r="L52" s="124"/>
      <c r="M52" s="124"/>
      <c r="N52" s="124"/>
      <c r="O52" s="124"/>
      <c r="P52" s="124"/>
      <c r="Q52" s="140"/>
      <c r="R52" s="140"/>
      <c r="S52" s="20" t="s">
        <v>11</v>
      </c>
      <c r="T52" s="75"/>
    </row>
    <row r="53" spans="1:20" ht="28.8" x14ac:dyDescent="0.3">
      <c r="A53" s="127" t="s">
        <v>40</v>
      </c>
      <c r="B53" s="72"/>
      <c r="C53" s="133" t="s">
        <v>78</v>
      </c>
      <c r="D53" s="96" t="s">
        <v>167</v>
      </c>
      <c r="E53" s="129"/>
      <c r="F53" s="131"/>
      <c r="G53" s="123"/>
      <c r="H53" s="123"/>
      <c r="I53" s="123"/>
      <c r="J53" s="123"/>
      <c r="K53" s="129">
        <v>2</v>
      </c>
      <c r="L53" s="123"/>
      <c r="M53" s="123">
        <v>15</v>
      </c>
      <c r="N53" s="123">
        <v>20</v>
      </c>
      <c r="O53" s="123"/>
      <c r="P53" s="123"/>
      <c r="Q53" s="125" t="s">
        <v>16</v>
      </c>
      <c r="R53" s="139">
        <v>35</v>
      </c>
      <c r="S53" s="127" t="s">
        <v>18</v>
      </c>
      <c r="T53" s="75"/>
    </row>
    <row r="54" spans="1:20" ht="15" thickBot="1" x14ac:dyDescent="0.35">
      <c r="A54" s="128"/>
      <c r="B54" s="73">
        <v>914</v>
      </c>
      <c r="C54" s="134"/>
      <c r="D54" s="91" t="s">
        <v>174</v>
      </c>
      <c r="E54" s="130"/>
      <c r="F54" s="132"/>
      <c r="G54" s="124"/>
      <c r="H54" s="124"/>
      <c r="I54" s="124"/>
      <c r="J54" s="124"/>
      <c r="K54" s="130"/>
      <c r="L54" s="124"/>
      <c r="M54" s="124"/>
      <c r="N54" s="124"/>
      <c r="O54" s="124"/>
      <c r="P54" s="124"/>
      <c r="Q54" s="126"/>
      <c r="R54" s="140"/>
      <c r="S54" s="128"/>
      <c r="T54" s="75"/>
    </row>
    <row r="55" spans="1:20" ht="28.8" x14ac:dyDescent="0.3">
      <c r="A55" s="127" t="s">
        <v>41</v>
      </c>
      <c r="B55" s="72">
        <v>914</v>
      </c>
      <c r="C55" s="133" t="s">
        <v>79</v>
      </c>
      <c r="D55" s="96" t="s">
        <v>168</v>
      </c>
      <c r="E55" s="129">
        <v>1</v>
      </c>
      <c r="F55" s="123"/>
      <c r="G55" s="123"/>
      <c r="H55" s="123">
        <v>20</v>
      </c>
      <c r="I55" s="123"/>
      <c r="J55" s="123"/>
      <c r="K55" s="129"/>
      <c r="L55" s="123"/>
      <c r="M55" s="123"/>
      <c r="N55" s="123"/>
      <c r="O55" s="123"/>
      <c r="P55" s="123"/>
      <c r="Q55" s="125" t="s">
        <v>16</v>
      </c>
      <c r="R55" s="139">
        <v>20</v>
      </c>
      <c r="S55" s="127" t="s">
        <v>18</v>
      </c>
      <c r="T55" s="75"/>
    </row>
    <row r="56" spans="1:20" ht="15" thickBot="1" x14ac:dyDescent="0.35">
      <c r="A56" s="128"/>
      <c r="B56" s="73"/>
      <c r="C56" s="134"/>
      <c r="D56" s="91"/>
      <c r="E56" s="130"/>
      <c r="F56" s="124"/>
      <c r="G56" s="124"/>
      <c r="H56" s="124"/>
      <c r="I56" s="124"/>
      <c r="J56" s="124"/>
      <c r="K56" s="130"/>
      <c r="L56" s="124"/>
      <c r="M56" s="124"/>
      <c r="N56" s="124"/>
      <c r="O56" s="124"/>
      <c r="P56" s="124"/>
      <c r="Q56" s="126"/>
      <c r="R56" s="140"/>
      <c r="S56" s="128"/>
      <c r="T56" s="75"/>
    </row>
    <row r="57" spans="1:20" x14ac:dyDescent="0.3">
      <c r="A57" s="127" t="s">
        <v>42</v>
      </c>
      <c r="B57" s="72">
        <v>914</v>
      </c>
      <c r="C57" s="133" t="s">
        <v>100</v>
      </c>
      <c r="D57" s="96" t="s">
        <v>101</v>
      </c>
      <c r="E57" s="129">
        <v>2</v>
      </c>
      <c r="F57" s="131"/>
      <c r="G57" s="123">
        <v>10</v>
      </c>
      <c r="H57" s="123">
        <v>20</v>
      </c>
      <c r="I57" s="123"/>
      <c r="J57" s="123">
        <v>25</v>
      </c>
      <c r="K57" s="129"/>
      <c r="L57" s="131"/>
      <c r="M57" s="123"/>
      <c r="N57" s="123"/>
      <c r="O57" s="123"/>
      <c r="P57" s="156"/>
      <c r="Q57" s="125" t="s">
        <v>16</v>
      </c>
      <c r="R57" s="139">
        <v>55</v>
      </c>
      <c r="S57" s="23" t="s">
        <v>10</v>
      </c>
      <c r="T57" s="75"/>
    </row>
    <row r="58" spans="1:20" ht="15" thickBot="1" x14ac:dyDescent="0.35">
      <c r="A58" s="128"/>
      <c r="B58" s="73"/>
      <c r="C58" s="134"/>
      <c r="D58" s="104" t="s">
        <v>175</v>
      </c>
      <c r="E58" s="130"/>
      <c r="F58" s="132"/>
      <c r="G58" s="124"/>
      <c r="H58" s="124"/>
      <c r="I58" s="124"/>
      <c r="J58" s="124"/>
      <c r="K58" s="130"/>
      <c r="L58" s="132"/>
      <c r="M58" s="124"/>
      <c r="N58" s="124"/>
      <c r="O58" s="124"/>
      <c r="P58" s="157"/>
      <c r="Q58" s="126"/>
      <c r="R58" s="140"/>
      <c r="S58" s="20" t="s">
        <v>11</v>
      </c>
      <c r="T58" s="75"/>
    </row>
    <row r="59" spans="1:20" ht="67.5" customHeight="1" thickBot="1" x14ac:dyDescent="0.35">
      <c r="A59" s="8" t="s">
        <v>43</v>
      </c>
      <c r="B59" s="8"/>
      <c r="C59" s="95" t="s">
        <v>161</v>
      </c>
      <c r="D59" s="89" t="s">
        <v>171</v>
      </c>
      <c r="E59" s="84">
        <v>2</v>
      </c>
      <c r="F59" s="34"/>
      <c r="G59" s="13">
        <v>15</v>
      </c>
      <c r="H59" s="13"/>
      <c r="I59" s="13"/>
      <c r="J59" s="13"/>
      <c r="K59" s="12"/>
      <c r="L59" s="13"/>
      <c r="M59" s="13"/>
      <c r="N59" s="13"/>
      <c r="O59" s="13"/>
      <c r="P59" s="13"/>
      <c r="Q59" s="35"/>
      <c r="R59" s="29">
        <v>15</v>
      </c>
      <c r="S59" s="20" t="s">
        <v>10</v>
      </c>
      <c r="T59" s="75"/>
    </row>
    <row r="60" spans="1:20" ht="58.2" thickBot="1" x14ac:dyDescent="0.35">
      <c r="A60" s="8" t="s">
        <v>45</v>
      </c>
      <c r="B60" s="8"/>
      <c r="C60" s="95" t="s">
        <v>162</v>
      </c>
      <c r="D60" s="87" t="s">
        <v>176</v>
      </c>
      <c r="E60" s="84">
        <v>2</v>
      </c>
      <c r="F60" s="13"/>
      <c r="G60" s="13">
        <v>15</v>
      </c>
      <c r="H60" s="13"/>
      <c r="I60" s="13"/>
      <c r="J60" s="13"/>
      <c r="K60" s="12"/>
      <c r="L60" s="13"/>
      <c r="M60" s="13"/>
      <c r="N60" s="13"/>
      <c r="O60" s="13"/>
      <c r="P60" s="13"/>
      <c r="Q60" s="35"/>
      <c r="R60" s="29">
        <v>15</v>
      </c>
      <c r="S60" s="20" t="s">
        <v>10</v>
      </c>
      <c r="T60" s="75"/>
    </row>
    <row r="61" spans="1:20" ht="72.599999999999994" thickBot="1" x14ac:dyDescent="0.35">
      <c r="A61" s="8" t="s">
        <v>46</v>
      </c>
      <c r="B61" s="8"/>
      <c r="C61" s="95" t="s">
        <v>186</v>
      </c>
      <c r="D61" s="87" t="s">
        <v>187</v>
      </c>
      <c r="E61" s="12"/>
      <c r="F61" s="34"/>
      <c r="G61" s="13"/>
      <c r="H61" s="13"/>
      <c r="I61" s="13"/>
      <c r="J61" s="13"/>
      <c r="K61" s="12">
        <v>2</v>
      </c>
      <c r="L61" s="34"/>
      <c r="M61" s="13">
        <v>15</v>
      </c>
      <c r="N61" s="13"/>
      <c r="O61" s="13"/>
      <c r="P61" s="13"/>
      <c r="Q61" s="35"/>
      <c r="R61" s="29">
        <v>15</v>
      </c>
      <c r="S61" s="20" t="s">
        <v>10</v>
      </c>
      <c r="T61" s="75"/>
    </row>
    <row r="62" spans="1:20" ht="43.8" thickBot="1" x14ac:dyDescent="0.35">
      <c r="A62" s="8" t="s">
        <v>48</v>
      </c>
      <c r="B62" s="8"/>
      <c r="C62" s="95" t="s">
        <v>189</v>
      </c>
      <c r="D62" s="98" t="s">
        <v>188</v>
      </c>
      <c r="E62" s="12"/>
      <c r="F62" s="34"/>
      <c r="G62" s="13"/>
      <c r="H62" s="13"/>
      <c r="I62" s="13"/>
      <c r="J62" s="13"/>
      <c r="K62" s="12">
        <v>2</v>
      </c>
      <c r="L62" s="13"/>
      <c r="M62" s="13">
        <v>15</v>
      </c>
      <c r="N62" s="13"/>
      <c r="O62" s="13"/>
      <c r="P62" s="13"/>
      <c r="Q62" s="35"/>
      <c r="R62" s="29">
        <v>15</v>
      </c>
      <c r="S62" s="20" t="s">
        <v>10</v>
      </c>
      <c r="T62" s="75"/>
    </row>
    <row r="63" spans="1:20" ht="32.25" customHeight="1" x14ac:dyDescent="0.3">
      <c r="A63" s="127" t="s">
        <v>117</v>
      </c>
      <c r="B63" s="72">
        <v>413</v>
      </c>
      <c r="C63" s="133" t="s">
        <v>80</v>
      </c>
      <c r="D63" s="96" t="s">
        <v>172</v>
      </c>
      <c r="E63" s="135"/>
      <c r="F63" s="131"/>
      <c r="G63" s="123"/>
      <c r="H63" s="123"/>
      <c r="I63" s="123"/>
      <c r="J63" s="123"/>
      <c r="K63" s="129">
        <v>1</v>
      </c>
      <c r="L63" s="123"/>
      <c r="M63" s="123"/>
      <c r="N63" s="123">
        <v>15</v>
      </c>
      <c r="O63" s="123"/>
      <c r="P63" s="123"/>
      <c r="Q63" s="125" t="s">
        <v>9</v>
      </c>
      <c r="R63" s="139">
        <v>15</v>
      </c>
      <c r="S63" s="23" t="s">
        <v>10</v>
      </c>
      <c r="T63" s="75"/>
    </row>
    <row r="64" spans="1:20" ht="23.25" customHeight="1" x14ac:dyDescent="0.3">
      <c r="A64" s="146"/>
      <c r="B64" s="74"/>
      <c r="C64" s="158"/>
      <c r="D64" s="119" t="s">
        <v>152</v>
      </c>
      <c r="E64" s="147"/>
      <c r="F64" s="148"/>
      <c r="G64" s="149"/>
      <c r="H64" s="149"/>
      <c r="I64" s="149"/>
      <c r="J64" s="149"/>
      <c r="K64" s="154"/>
      <c r="L64" s="149"/>
      <c r="M64" s="149"/>
      <c r="N64" s="149"/>
      <c r="O64" s="149"/>
      <c r="P64" s="149"/>
      <c r="Q64" s="150"/>
      <c r="R64" s="151"/>
      <c r="S64" s="23"/>
      <c r="T64" s="75"/>
    </row>
    <row r="65" spans="1:21" ht="15" thickBot="1" x14ac:dyDescent="0.35">
      <c r="A65" s="128"/>
      <c r="B65" s="73"/>
      <c r="C65" s="134"/>
      <c r="D65" s="120"/>
      <c r="E65" s="136"/>
      <c r="F65" s="132"/>
      <c r="G65" s="124"/>
      <c r="H65" s="124"/>
      <c r="I65" s="124"/>
      <c r="J65" s="124"/>
      <c r="K65" s="130"/>
      <c r="L65" s="124"/>
      <c r="M65" s="124"/>
      <c r="N65" s="124"/>
      <c r="O65" s="124"/>
      <c r="P65" s="124"/>
      <c r="Q65" s="126"/>
      <c r="R65" s="140"/>
      <c r="S65" s="20" t="s">
        <v>11</v>
      </c>
      <c r="T65" s="75"/>
    </row>
    <row r="66" spans="1:21" x14ac:dyDescent="0.3">
      <c r="A66" s="127" t="s">
        <v>118</v>
      </c>
      <c r="B66" s="72">
        <v>914</v>
      </c>
      <c r="C66" s="133" t="s">
        <v>104</v>
      </c>
      <c r="D66" s="96" t="s">
        <v>169</v>
      </c>
      <c r="E66" s="36"/>
      <c r="F66" s="37"/>
      <c r="G66" s="79">
        <v>10</v>
      </c>
      <c r="H66" s="80">
        <v>30</v>
      </c>
      <c r="I66" s="38"/>
      <c r="J66" s="37"/>
      <c r="K66" s="129">
        <v>3</v>
      </c>
      <c r="L66" s="131"/>
      <c r="M66" s="123">
        <v>10</v>
      </c>
      <c r="N66" s="123">
        <v>30</v>
      </c>
      <c r="O66" s="131"/>
      <c r="P66" s="156"/>
      <c r="Q66" s="125" t="s">
        <v>16</v>
      </c>
      <c r="R66" s="139">
        <v>40</v>
      </c>
      <c r="S66" s="18" t="s">
        <v>10</v>
      </c>
      <c r="T66" s="66"/>
    </row>
    <row r="67" spans="1:21" ht="15" thickBot="1" x14ac:dyDescent="0.35">
      <c r="A67" s="128"/>
      <c r="B67" s="73"/>
      <c r="C67" s="134"/>
      <c r="D67" s="91" t="s">
        <v>173</v>
      </c>
      <c r="E67" s="39"/>
      <c r="F67" s="40"/>
      <c r="G67" s="41"/>
      <c r="H67" s="40"/>
      <c r="I67" s="41"/>
      <c r="J67" s="42"/>
      <c r="K67" s="130"/>
      <c r="L67" s="132"/>
      <c r="M67" s="124"/>
      <c r="N67" s="124"/>
      <c r="O67" s="132"/>
      <c r="P67" s="157"/>
      <c r="Q67" s="126"/>
      <c r="R67" s="140"/>
      <c r="S67" s="20" t="s">
        <v>11</v>
      </c>
      <c r="T67" s="15"/>
    </row>
    <row r="68" spans="1:21" ht="28.8" x14ac:dyDescent="0.3">
      <c r="A68" s="163">
        <v>28</v>
      </c>
      <c r="B68" s="43">
        <v>914</v>
      </c>
      <c r="C68" s="105" t="s">
        <v>49</v>
      </c>
      <c r="D68" s="96" t="s">
        <v>168</v>
      </c>
      <c r="E68" s="165"/>
      <c r="F68" s="167"/>
      <c r="G68" s="167"/>
      <c r="H68" s="167"/>
      <c r="I68" s="167"/>
      <c r="J68" s="161">
        <v>50</v>
      </c>
      <c r="K68" s="129"/>
      <c r="L68" s="123"/>
      <c r="M68" s="123"/>
      <c r="N68" s="123"/>
      <c r="O68" s="123"/>
      <c r="P68" s="156"/>
      <c r="Q68" s="139"/>
      <c r="R68" s="159" t="s">
        <v>22</v>
      </c>
      <c r="S68" s="127" t="s">
        <v>10</v>
      </c>
      <c r="T68" s="15"/>
    </row>
    <row r="69" spans="1:21" ht="29.4" thickBot="1" x14ac:dyDescent="0.35">
      <c r="A69" s="164"/>
      <c r="B69" s="44"/>
      <c r="C69" s="106" t="s">
        <v>50</v>
      </c>
      <c r="D69" s="91"/>
      <c r="E69" s="166"/>
      <c r="F69" s="168"/>
      <c r="G69" s="168"/>
      <c r="H69" s="168"/>
      <c r="I69" s="168"/>
      <c r="J69" s="162"/>
      <c r="K69" s="130"/>
      <c r="L69" s="124"/>
      <c r="M69" s="124"/>
      <c r="N69" s="124"/>
      <c r="O69" s="124"/>
      <c r="P69" s="157"/>
      <c r="Q69" s="140"/>
      <c r="R69" s="160"/>
      <c r="S69" s="128"/>
      <c r="T69" s="15"/>
    </row>
    <row r="70" spans="1:21" ht="28.8" x14ac:dyDescent="0.3">
      <c r="A70" s="127" t="s">
        <v>81</v>
      </c>
      <c r="B70" s="11">
        <v>914</v>
      </c>
      <c r="C70" s="105" t="s">
        <v>49</v>
      </c>
      <c r="D70" s="96" t="s">
        <v>168</v>
      </c>
      <c r="E70" s="135"/>
      <c r="F70" s="131"/>
      <c r="G70" s="123"/>
      <c r="H70" s="123"/>
      <c r="I70" s="123"/>
      <c r="J70" s="156"/>
      <c r="K70" s="129"/>
      <c r="L70" s="123"/>
      <c r="M70" s="123"/>
      <c r="N70" s="123"/>
      <c r="O70" s="123"/>
      <c r="P70" s="156">
        <v>50</v>
      </c>
      <c r="Q70" s="139"/>
      <c r="R70" s="159"/>
      <c r="S70" s="127" t="s">
        <v>10</v>
      </c>
      <c r="T70" s="15"/>
    </row>
    <row r="71" spans="1:21" ht="29.4" thickBot="1" x14ac:dyDescent="0.35">
      <c r="A71" s="128"/>
      <c r="B71" s="8"/>
      <c r="C71" s="106" t="s">
        <v>50</v>
      </c>
      <c r="D71" s="91"/>
      <c r="E71" s="136"/>
      <c r="F71" s="132"/>
      <c r="G71" s="124"/>
      <c r="H71" s="124"/>
      <c r="I71" s="124"/>
      <c r="J71" s="157"/>
      <c r="K71" s="130"/>
      <c r="L71" s="124"/>
      <c r="M71" s="124"/>
      <c r="N71" s="124"/>
      <c r="O71" s="124"/>
      <c r="P71" s="157"/>
      <c r="Q71" s="140"/>
      <c r="R71" s="160"/>
      <c r="S71" s="128"/>
      <c r="T71" s="15"/>
    </row>
    <row r="72" spans="1:21" ht="28.8" x14ac:dyDescent="0.3">
      <c r="A72" s="127" t="s">
        <v>82</v>
      </c>
      <c r="B72" s="11">
        <v>914</v>
      </c>
      <c r="C72" s="105" t="s">
        <v>49</v>
      </c>
      <c r="D72" s="96" t="s">
        <v>168</v>
      </c>
      <c r="E72" s="135"/>
      <c r="F72" s="131"/>
      <c r="G72" s="123"/>
      <c r="H72" s="123"/>
      <c r="I72" s="123"/>
      <c r="J72" s="156"/>
      <c r="K72" s="129"/>
      <c r="L72" s="123"/>
      <c r="M72" s="123"/>
      <c r="N72" s="123"/>
      <c r="O72" s="123"/>
      <c r="P72" s="156">
        <v>20</v>
      </c>
      <c r="Q72" s="139"/>
      <c r="R72" s="159"/>
      <c r="S72" s="127" t="s">
        <v>10</v>
      </c>
      <c r="T72" s="15"/>
    </row>
    <row r="73" spans="1:21" ht="15" thickBot="1" x14ac:dyDescent="0.35">
      <c r="A73" s="128"/>
      <c r="B73" s="8"/>
      <c r="C73" s="106" t="s">
        <v>83</v>
      </c>
      <c r="D73" s="91"/>
      <c r="E73" s="136"/>
      <c r="F73" s="132"/>
      <c r="G73" s="124"/>
      <c r="H73" s="124"/>
      <c r="I73" s="124"/>
      <c r="J73" s="157"/>
      <c r="K73" s="130"/>
      <c r="L73" s="124"/>
      <c r="M73" s="124"/>
      <c r="N73" s="124"/>
      <c r="O73" s="124"/>
      <c r="P73" s="157"/>
      <c r="Q73" s="140"/>
      <c r="R73" s="160"/>
      <c r="S73" s="128"/>
      <c r="T73" s="15"/>
    </row>
    <row r="74" spans="1:21" ht="27" customHeight="1" x14ac:dyDescent="0.3">
      <c r="A74" s="49" t="s">
        <v>153</v>
      </c>
      <c r="B74" s="81">
        <v>914</v>
      </c>
      <c r="C74" s="105" t="s">
        <v>49</v>
      </c>
      <c r="D74" s="96" t="s">
        <v>168</v>
      </c>
      <c r="E74" s="56"/>
      <c r="F74" s="56"/>
      <c r="G74" s="70"/>
      <c r="H74" s="70"/>
      <c r="I74" s="70"/>
      <c r="J74" s="57"/>
      <c r="K74" s="70"/>
      <c r="L74" s="70"/>
      <c r="M74" s="70"/>
      <c r="N74" s="70"/>
      <c r="O74" s="70"/>
      <c r="P74" s="82">
        <v>30</v>
      </c>
      <c r="Q74" s="68"/>
      <c r="R74" s="58"/>
      <c r="S74" s="121" t="s">
        <v>10</v>
      </c>
      <c r="T74" s="66"/>
    </row>
    <row r="75" spans="1:21" ht="24" customHeight="1" thickBot="1" x14ac:dyDescent="0.35">
      <c r="A75" s="50"/>
      <c r="B75" s="83"/>
      <c r="C75" s="107" t="s">
        <v>147</v>
      </c>
      <c r="D75" s="91"/>
      <c r="E75" s="59"/>
      <c r="F75" s="59"/>
      <c r="G75" s="71"/>
      <c r="H75" s="71"/>
      <c r="I75" s="71"/>
      <c r="J75" s="60"/>
      <c r="K75" s="71"/>
      <c r="L75" s="71"/>
      <c r="M75" s="71"/>
      <c r="N75" s="71"/>
      <c r="O75" s="71"/>
      <c r="P75" s="60"/>
      <c r="Q75" s="69"/>
      <c r="R75" s="61"/>
      <c r="S75" s="122"/>
    </row>
    <row r="76" spans="1:21" x14ac:dyDescent="0.3">
      <c r="A76" s="45"/>
      <c r="B76" s="45"/>
      <c r="C76" s="45"/>
      <c r="D76" s="88"/>
      <c r="E76" s="46">
        <f>SUM(E15:E73)</f>
        <v>28.5</v>
      </c>
      <c r="F76" s="47">
        <f t="shared" ref="F76:Q76" si="0">SUM(F15:F73)</f>
        <v>0</v>
      </c>
      <c r="G76" s="47">
        <f t="shared" si="0"/>
        <v>120</v>
      </c>
      <c r="H76" s="47">
        <f t="shared" si="0"/>
        <v>165</v>
      </c>
      <c r="I76" s="47">
        <f t="shared" si="0"/>
        <v>40</v>
      </c>
      <c r="J76" s="47">
        <f t="shared" si="0"/>
        <v>75</v>
      </c>
      <c r="K76" s="46">
        <f t="shared" si="0"/>
        <v>30</v>
      </c>
      <c r="L76" s="47">
        <f t="shared" si="0"/>
        <v>0</v>
      </c>
      <c r="M76" s="47">
        <f t="shared" si="0"/>
        <v>120</v>
      </c>
      <c r="N76" s="47">
        <f t="shared" si="0"/>
        <v>150</v>
      </c>
      <c r="O76" s="47">
        <f t="shared" si="0"/>
        <v>40</v>
      </c>
      <c r="P76" s="47">
        <f>SUM(P15:P74)</f>
        <v>100</v>
      </c>
      <c r="Q76" s="48">
        <f t="shared" si="0"/>
        <v>0</v>
      </c>
      <c r="R76" s="48">
        <f>SUM(R15:R73)</f>
        <v>610</v>
      </c>
      <c r="S76" s="45"/>
      <c r="T76" s="15"/>
    </row>
    <row r="78" spans="1:21" x14ac:dyDescent="0.3">
      <c r="S78" s="77"/>
      <c r="T78" s="78"/>
      <c r="U78" s="78"/>
    </row>
    <row r="79" spans="1:21" x14ac:dyDescent="0.3">
      <c r="S79" s="77"/>
      <c r="T79" s="78"/>
      <c r="U79" s="78"/>
    </row>
    <row r="80" spans="1:21" x14ac:dyDescent="0.3">
      <c r="S80" s="78"/>
      <c r="T80" s="78"/>
      <c r="U80" s="78"/>
    </row>
  </sheetData>
  <mergeCells count="421">
    <mergeCell ref="B11:B14"/>
    <mergeCell ref="J13:J14"/>
    <mergeCell ref="P13:P14"/>
    <mergeCell ref="L13:L14"/>
    <mergeCell ref="M13:M14"/>
    <mergeCell ref="N13:N14"/>
    <mergeCell ref="O13:O14"/>
    <mergeCell ref="Q13:Q14"/>
    <mergeCell ref="D11:D14"/>
    <mergeCell ref="E13:E14"/>
    <mergeCell ref="F13:F14"/>
    <mergeCell ref="G13:G14"/>
    <mergeCell ref="H13:H14"/>
    <mergeCell ref="I13:I14"/>
    <mergeCell ref="K13:K14"/>
    <mergeCell ref="Q72:Q73"/>
    <mergeCell ref="R72:R73"/>
    <mergeCell ref="S72:S73"/>
    <mergeCell ref="A11:A14"/>
    <mergeCell ref="C11:C14"/>
    <mergeCell ref="E11:P11"/>
    <mergeCell ref="R11:R14"/>
    <mergeCell ref="E12:J12"/>
    <mergeCell ref="K12:P12"/>
    <mergeCell ref="J72:J73"/>
    <mergeCell ref="K72:K73"/>
    <mergeCell ref="L72:L73"/>
    <mergeCell ref="M72:M73"/>
    <mergeCell ref="N72:N73"/>
    <mergeCell ref="O72:O73"/>
    <mergeCell ref="P70:P71"/>
    <mergeCell ref="Q70:Q71"/>
    <mergeCell ref="R70:R71"/>
    <mergeCell ref="S70:S71"/>
    <mergeCell ref="A72:A73"/>
    <mergeCell ref="E72:E73"/>
    <mergeCell ref="F72:F73"/>
    <mergeCell ref="G72:G73"/>
    <mergeCell ref="S11:S14"/>
    <mergeCell ref="H72:H73"/>
    <mergeCell ref="I72:I73"/>
    <mergeCell ref="J70:J71"/>
    <mergeCell ref="K70:K71"/>
    <mergeCell ref="L70:L71"/>
    <mergeCell ref="M70:M71"/>
    <mergeCell ref="N70:N71"/>
    <mergeCell ref="O70:O71"/>
    <mergeCell ref="P68:P69"/>
    <mergeCell ref="P72:P73"/>
    <mergeCell ref="A70:A71"/>
    <mergeCell ref="E70:E71"/>
    <mergeCell ref="F70:F71"/>
    <mergeCell ref="G70:G71"/>
    <mergeCell ref="H70:H71"/>
    <mergeCell ref="I70:I71"/>
    <mergeCell ref="J68:J69"/>
    <mergeCell ref="K68:K69"/>
    <mergeCell ref="L68:L69"/>
    <mergeCell ref="A68:A69"/>
    <mergeCell ref="E68:E69"/>
    <mergeCell ref="F68:F69"/>
    <mergeCell ref="G68:G69"/>
    <mergeCell ref="H68:H69"/>
    <mergeCell ref="I68:I69"/>
    <mergeCell ref="Q68:Q69"/>
    <mergeCell ref="R68:R69"/>
    <mergeCell ref="S68:S69"/>
    <mergeCell ref="M68:M69"/>
    <mergeCell ref="N68:N69"/>
    <mergeCell ref="O68:O69"/>
    <mergeCell ref="Q63:Q65"/>
    <mergeCell ref="R63:R65"/>
    <mergeCell ref="A66:A67"/>
    <mergeCell ref="C66:C67"/>
    <mergeCell ref="K66:K67"/>
    <mergeCell ref="L66:L67"/>
    <mergeCell ref="M66:M67"/>
    <mergeCell ref="N66:N67"/>
    <mergeCell ref="I63:I65"/>
    <mergeCell ref="J63:J65"/>
    <mergeCell ref="K63:K65"/>
    <mergeCell ref="L63:L65"/>
    <mergeCell ref="M63:M65"/>
    <mergeCell ref="N63:N65"/>
    <mergeCell ref="O66:O67"/>
    <mergeCell ref="P66:P67"/>
    <mergeCell ref="Q66:Q67"/>
    <mergeCell ref="R66:R67"/>
    <mergeCell ref="O57:O58"/>
    <mergeCell ref="P57:P58"/>
    <mergeCell ref="Q57:Q58"/>
    <mergeCell ref="R57:R58"/>
    <mergeCell ref="A63:A65"/>
    <mergeCell ref="C63:C65"/>
    <mergeCell ref="E63:E65"/>
    <mergeCell ref="F63:F65"/>
    <mergeCell ref="G63:G65"/>
    <mergeCell ref="H63:H65"/>
    <mergeCell ref="I57:I58"/>
    <mergeCell ref="J57:J58"/>
    <mergeCell ref="K57:K58"/>
    <mergeCell ref="L57:L58"/>
    <mergeCell ref="M57:M58"/>
    <mergeCell ref="N57:N58"/>
    <mergeCell ref="A57:A58"/>
    <mergeCell ref="C57:C58"/>
    <mergeCell ref="E57:E58"/>
    <mergeCell ref="F57:F58"/>
    <mergeCell ref="G57:G58"/>
    <mergeCell ref="H57:H58"/>
    <mergeCell ref="O63:O65"/>
    <mergeCell ref="P63:P65"/>
    <mergeCell ref="N55:N56"/>
    <mergeCell ref="O55:O56"/>
    <mergeCell ref="P55:P56"/>
    <mergeCell ref="Q55:Q56"/>
    <mergeCell ref="R55:R56"/>
    <mergeCell ref="S55:S56"/>
    <mergeCell ref="H55:H56"/>
    <mergeCell ref="I55:I56"/>
    <mergeCell ref="J55:J56"/>
    <mergeCell ref="K55:K56"/>
    <mergeCell ref="L55:L56"/>
    <mergeCell ref="M55:M56"/>
    <mergeCell ref="A55:A56"/>
    <mergeCell ref="C55:C56"/>
    <mergeCell ref="E55:E56"/>
    <mergeCell ref="F55:F56"/>
    <mergeCell ref="G55:G56"/>
    <mergeCell ref="I53:I54"/>
    <mergeCell ref="J53:J54"/>
    <mergeCell ref="K53:K54"/>
    <mergeCell ref="L53:L54"/>
    <mergeCell ref="O53:O54"/>
    <mergeCell ref="P53:P54"/>
    <mergeCell ref="Q53:Q54"/>
    <mergeCell ref="R53:R54"/>
    <mergeCell ref="A51:A52"/>
    <mergeCell ref="E51:E52"/>
    <mergeCell ref="F51:F52"/>
    <mergeCell ref="G51:G52"/>
    <mergeCell ref="S53:S54"/>
    <mergeCell ref="M53:M54"/>
    <mergeCell ref="N53:N54"/>
    <mergeCell ref="A53:A54"/>
    <mergeCell ref="C53:C54"/>
    <mergeCell ref="E53:E54"/>
    <mergeCell ref="F53:F54"/>
    <mergeCell ref="G53:G54"/>
    <mergeCell ref="H53:H54"/>
    <mergeCell ref="I51:I52"/>
    <mergeCell ref="J51:J52"/>
    <mergeCell ref="K51:K52"/>
    <mergeCell ref="H51:H52"/>
    <mergeCell ref="O51:O52"/>
    <mergeCell ref="P51:P52"/>
    <mergeCell ref="Q51:Q52"/>
    <mergeCell ref="H49:H50"/>
    <mergeCell ref="I49:I50"/>
    <mergeCell ref="J49:J50"/>
    <mergeCell ref="K49:K50"/>
    <mergeCell ref="O47:O48"/>
    <mergeCell ref="P47:P48"/>
    <mergeCell ref="Q47:Q48"/>
    <mergeCell ref="R47:R48"/>
    <mergeCell ref="H47:H48"/>
    <mergeCell ref="R51:R52"/>
    <mergeCell ref="L51:L52"/>
    <mergeCell ref="M51:M52"/>
    <mergeCell ref="N51:N52"/>
    <mergeCell ref="S47:S48"/>
    <mergeCell ref="A49:A50"/>
    <mergeCell ref="C49:C50"/>
    <mergeCell ref="E49:E50"/>
    <mergeCell ref="F49:F50"/>
    <mergeCell ref="G49:G50"/>
    <mergeCell ref="I47:I48"/>
    <mergeCell ref="J47:J48"/>
    <mergeCell ref="K47:K48"/>
    <mergeCell ref="L47:L48"/>
    <mergeCell ref="M47:M48"/>
    <mergeCell ref="N47:N48"/>
    <mergeCell ref="N49:N50"/>
    <mergeCell ref="O49:O50"/>
    <mergeCell ref="P49:P50"/>
    <mergeCell ref="Q49:Q50"/>
    <mergeCell ref="R49:R50"/>
    <mergeCell ref="L49:L50"/>
    <mergeCell ref="M49:M50"/>
    <mergeCell ref="A47:A48"/>
    <mergeCell ref="P41:P44"/>
    <mergeCell ref="L45:L46"/>
    <mergeCell ref="M45:M46"/>
    <mergeCell ref="N45:N46"/>
    <mergeCell ref="Q41:Q44"/>
    <mergeCell ref="R41:R44"/>
    <mergeCell ref="A45:A46"/>
    <mergeCell ref="D45:D46"/>
    <mergeCell ref="E45:E46"/>
    <mergeCell ref="F45:F46"/>
    <mergeCell ref="G45:G46"/>
    <mergeCell ref="H45:H46"/>
    <mergeCell ref="I41:I44"/>
    <mergeCell ref="J41:J44"/>
    <mergeCell ref="K41:K44"/>
    <mergeCell ref="L41:L44"/>
    <mergeCell ref="M41:M44"/>
    <mergeCell ref="N41:N44"/>
    <mergeCell ref="O45:O46"/>
    <mergeCell ref="P45:P46"/>
    <mergeCell ref="Q45:Q46"/>
    <mergeCell ref="R45:R46"/>
    <mergeCell ref="A41:A44"/>
    <mergeCell ref="E35:E36"/>
    <mergeCell ref="F35:F36"/>
    <mergeCell ref="G35:G36"/>
    <mergeCell ref="N35:N36"/>
    <mergeCell ref="O35:O36"/>
    <mergeCell ref="C47:C48"/>
    <mergeCell ref="E47:E48"/>
    <mergeCell ref="F47:F48"/>
    <mergeCell ref="G47:G48"/>
    <mergeCell ref="I45:I46"/>
    <mergeCell ref="J45:J46"/>
    <mergeCell ref="K45:K46"/>
    <mergeCell ref="O41:O44"/>
    <mergeCell ref="E41:E44"/>
    <mergeCell ref="F41:F44"/>
    <mergeCell ref="G41:G44"/>
    <mergeCell ref="H41:H44"/>
    <mergeCell ref="M37:M40"/>
    <mergeCell ref="N37:N40"/>
    <mergeCell ref="I37:I40"/>
    <mergeCell ref="J37:J40"/>
    <mergeCell ref="K37:K40"/>
    <mergeCell ref="D41:D44"/>
    <mergeCell ref="G31:G32"/>
    <mergeCell ref="H31:H32"/>
    <mergeCell ref="I31:I32"/>
    <mergeCell ref="R35:R36"/>
    <mergeCell ref="A37:A40"/>
    <mergeCell ref="E37:E40"/>
    <mergeCell ref="F37:F40"/>
    <mergeCell ref="G37:G40"/>
    <mergeCell ref="H37:H40"/>
    <mergeCell ref="H35:H36"/>
    <mergeCell ref="I35:I36"/>
    <mergeCell ref="J35:J36"/>
    <mergeCell ref="K35:K36"/>
    <mergeCell ref="L35:L36"/>
    <mergeCell ref="M35:M36"/>
    <mergeCell ref="O37:O40"/>
    <mergeCell ref="P37:P40"/>
    <mergeCell ref="Q37:Q40"/>
    <mergeCell ref="R37:R40"/>
    <mergeCell ref="L37:L40"/>
    <mergeCell ref="A35:A36"/>
    <mergeCell ref="P35:P36"/>
    <mergeCell ref="Q31:Q32"/>
    <mergeCell ref="C35:C36"/>
    <mergeCell ref="Q35:Q36"/>
    <mergeCell ref="R31:R32"/>
    <mergeCell ref="I33:I34"/>
    <mergeCell ref="J33:J34"/>
    <mergeCell ref="K33:K34"/>
    <mergeCell ref="L33:L34"/>
    <mergeCell ref="S31:S32"/>
    <mergeCell ref="A33:A34"/>
    <mergeCell ref="E33:E34"/>
    <mergeCell ref="F33:F34"/>
    <mergeCell ref="G33:G34"/>
    <mergeCell ref="H33:H34"/>
    <mergeCell ref="J31:J32"/>
    <mergeCell ref="K31:K32"/>
    <mergeCell ref="L31:L32"/>
    <mergeCell ref="M31:M32"/>
    <mergeCell ref="N31:N32"/>
    <mergeCell ref="O31:O32"/>
    <mergeCell ref="O33:O34"/>
    <mergeCell ref="P33:P34"/>
    <mergeCell ref="Q33:Q34"/>
    <mergeCell ref="R33:R34"/>
    <mergeCell ref="S33:S34"/>
    <mergeCell ref="F31:F32"/>
    <mergeCell ref="M33:M34"/>
    <mergeCell ref="N33:N34"/>
    <mergeCell ref="A31:A32"/>
    <mergeCell ref="E31:E32"/>
    <mergeCell ref="P31:P32"/>
    <mergeCell ref="O27:O28"/>
    <mergeCell ref="P27:P28"/>
    <mergeCell ref="Q27:Q28"/>
    <mergeCell ref="R27:R28"/>
    <mergeCell ref="A29:A30"/>
    <mergeCell ref="C29:C30"/>
    <mergeCell ref="E29:E30"/>
    <mergeCell ref="F29:F30"/>
    <mergeCell ref="G29:G30"/>
    <mergeCell ref="H29:H30"/>
    <mergeCell ref="I27:I28"/>
    <mergeCell ref="J27:J28"/>
    <mergeCell ref="K27:K28"/>
    <mergeCell ref="L27:L28"/>
    <mergeCell ref="M27:M28"/>
    <mergeCell ref="N27:N28"/>
    <mergeCell ref="O29:O30"/>
    <mergeCell ref="P29:P30"/>
    <mergeCell ref="Q29:Q30"/>
    <mergeCell ref="R29:R30"/>
    <mergeCell ref="L29:L30"/>
    <mergeCell ref="M29:M30"/>
    <mergeCell ref="N29:N30"/>
    <mergeCell ref="A27:A28"/>
    <mergeCell ref="C27:C28"/>
    <mergeCell ref="D27:D28"/>
    <mergeCell ref="E27:E28"/>
    <mergeCell ref="F27:F28"/>
    <mergeCell ref="G27:G28"/>
    <mergeCell ref="H27:H28"/>
    <mergeCell ref="I29:I30"/>
    <mergeCell ref="J29:J30"/>
    <mergeCell ref="K29:K30"/>
    <mergeCell ref="D29:D30"/>
    <mergeCell ref="Q23:Q24"/>
    <mergeCell ref="R23:R24"/>
    <mergeCell ref="S23:S24"/>
    <mergeCell ref="A25:A26"/>
    <mergeCell ref="D25:D26"/>
    <mergeCell ref="E25:E26"/>
    <mergeCell ref="F25:F26"/>
    <mergeCell ref="G25:G26"/>
    <mergeCell ref="H25:H26"/>
    <mergeCell ref="I25:I26"/>
    <mergeCell ref="K23:K24"/>
    <mergeCell ref="L23:L24"/>
    <mergeCell ref="M23:M24"/>
    <mergeCell ref="N23:N24"/>
    <mergeCell ref="O23:O24"/>
    <mergeCell ref="P23:P24"/>
    <mergeCell ref="P25:P26"/>
    <mergeCell ref="Q25:Q26"/>
    <mergeCell ref="R25:R26"/>
    <mergeCell ref="L25:L26"/>
    <mergeCell ref="M25:M26"/>
    <mergeCell ref="N25:N26"/>
    <mergeCell ref="O25:O26"/>
    <mergeCell ref="A23:A24"/>
    <mergeCell ref="C23:C24"/>
    <mergeCell ref="E23:E24"/>
    <mergeCell ref="F23:F24"/>
    <mergeCell ref="G23:G24"/>
    <mergeCell ref="H23:H24"/>
    <mergeCell ref="I23:I24"/>
    <mergeCell ref="J23:J24"/>
    <mergeCell ref="J25:J26"/>
    <mergeCell ref="K25:K26"/>
    <mergeCell ref="D23:D24"/>
    <mergeCell ref="P21:P22"/>
    <mergeCell ref="Q21:Q22"/>
    <mergeCell ref="R21:R22"/>
    <mergeCell ref="J21:J22"/>
    <mergeCell ref="K21:K22"/>
    <mergeCell ref="L21:L22"/>
    <mergeCell ref="M21:M22"/>
    <mergeCell ref="N21:N22"/>
    <mergeCell ref="O21:O22"/>
    <mergeCell ref="A21:A22"/>
    <mergeCell ref="C21:C22"/>
    <mergeCell ref="E21:E22"/>
    <mergeCell ref="F21:F22"/>
    <mergeCell ref="G21:G22"/>
    <mergeCell ref="H21:H22"/>
    <mergeCell ref="I21:I22"/>
    <mergeCell ref="J19:J20"/>
    <mergeCell ref="K19:K20"/>
    <mergeCell ref="Q17:Q18"/>
    <mergeCell ref="R17:R18"/>
    <mergeCell ref="A19:A20"/>
    <mergeCell ref="E19:E20"/>
    <mergeCell ref="F19:F20"/>
    <mergeCell ref="G19:G20"/>
    <mergeCell ref="H19:H20"/>
    <mergeCell ref="I19:I20"/>
    <mergeCell ref="I17:I18"/>
    <mergeCell ref="J17:J18"/>
    <mergeCell ref="K17:K18"/>
    <mergeCell ref="L17:L18"/>
    <mergeCell ref="M17:M18"/>
    <mergeCell ref="N17:N18"/>
    <mergeCell ref="P19:P20"/>
    <mergeCell ref="Q19:Q20"/>
    <mergeCell ref="R19:R20"/>
    <mergeCell ref="L19:L20"/>
    <mergeCell ref="M19:M20"/>
    <mergeCell ref="N19:N20"/>
    <mergeCell ref="O19:O20"/>
    <mergeCell ref="D19:D20"/>
    <mergeCell ref="D64:D65"/>
    <mergeCell ref="S74:S75"/>
    <mergeCell ref="O15:O16"/>
    <mergeCell ref="P15:P16"/>
    <mergeCell ref="Q15:Q16"/>
    <mergeCell ref="A17:A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A15:A16"/>
    <mergeCell ref="C15:C16"/>
    <mergeCell ref="E15:E16"/>
    <mergeCell ref="F15:F16"/>
    <mergeCell ref="G15:G16"/>
    <mergeCell ref="H15:H16"/>
    <mergeCell ref="O17:O18"/>
    <mergeCell ref="P17:P18"/>
  </mergeCells>
  <pageMargins left="0.25" right="0.25" top="0.75" bottom="0.75" header="0.3" footer="0.3"/>
  <pageSetup paperSize="9" scale="66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topLeftCell="A44" zoomScale="90" zoomScaleNormal="90" zoomScalePageLayoutView="80" workbookViewId="0">
      <selection activeCell="E47" sqref="E47:E48"/>
    </sheetView>
  </sheetViews>
  <sheetFormatPr defaultColWidth="8.88671875" defaultRowHeight="14.4" x14ac:dyDescent="0.3"/>
  <cols>
    <col min="1" max="1" width="5.6640625" customWidth="1"/>
    <col min="3" max="3" width="23.44140625" customWidth="1"/>
    <col min="4" max="4" width="28" customWidth="1"/>
    <col min="6" max="6" width="7.44140625" customWidth="1"/>
    <col min="7" max="7" width="7.33203125" customWidth="1"/>
    <col min="8" max="8" width="7" customWidth="1"/>
    <col min="9" max="9" width="6.33203125" customWidth="1"/>
    <col min="10" max="10" width="6.88671875" customWidth="1"/>
    <col min="12" max="12" width="7.44140625" customWidth="1"/>
    <col min="13" max="13" width="7.109375" customWidth="1"/>
    <col min="14" max="14" width="7.44140625" customWidth="1"/>
    <col min="15" max="15" width="7.88671875" customWidth="1"/>
    <col min="16" max="16" width="7.44140625" customWidth="1"/>
    <col min="17" max="17" width="7.33203125" customWidth="1"/>
    <col min="18" max="18" width="7.6640625" customWidth="1"/>
  </cols>
  <sheetData>
    <row r="1" spans="1:19" x14ac:dyDescent="0.3">
      <c r="A1" s="2" t="s">
        <v>119</v>
      </c>
      <c r="B1" s="2"/>
      <c r="C1" s="2"/>
      <c r="D1" s="2"/>
      <c r="E1" s="2"/>
      <c r="F1" s="3"/>
      <c r="G1" s="3"/>
      <c r="H1" s="3"/>
      <c r="I1" s="3"/>
      <c r="J1" s="3"/>
      <c r="K1" s="3" t="s">
        <v>120</v>
      </c>
    </row>
    <row r="2" spans="1:19" x14ac:dyDescent="0.3">
      <c r="A2" s="2"/>
      <c r="B2" s="2"/>
      <c r="C2" s="2"/>
      <c r="D2" s="2"/>
      <c r="E2" s="2"/>
      <c r="F2" s="3"/>
      <c r="G2" s="3"/>
      <c r="H2" s="3"/>
      <c r="I2" s="3"/>
      <c r="J2" s="3"/>
      <c r="K2" s="3" t="s">
        <v>149</v>
      </c>
    </row>
    <row r="3" spans="1:19" x14ac:dyDescent="0.3">
      <c r="A3" s="2" t="s">
        <v>125</v>
      </c>
      <c r="B3" s="2"/>
      <c r="C3" s="2"/>
      <c r="D3" s="2"/>
      <c r="E3" s="2"/>
      <c r="F3" s="3"/>
      <c r="G3" s="3"/>
      <c r="H3" s="3"/>
      <c r="I3" s="3"/>
      <c r="J3" s="3"/>
      <c r="K3" s="3" t="s">
        <v>150</v>
      </c>
    </row>
    <row r="4" spans="1:19" x14ac:dyDescent="0.3">
      <c r="A4" s="2" t="s">
        <v>121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9" x14ac:dyDescent="0.3">
      <c r="A5" s="2" t="s">
        <v>126</v>
      </c>
      <c r="B5" s="2"/>
      <c r="C5" s="2"/>
      <c r="D5" s="2"/>
      <c r="E5" s="2"/>
      <c r="F5" s="3"/>
      <c r="G5" s="3"/>
      <c r="H5" s="3"/>
      <c r="I5" s="3"/>
      <c r="J5" s="3"/>
      <c r="K5" s="3"/>
    </row>
    <row r="6" spans="1:19" x14ac:dyDescent="0.3">
      <c r="A6" s="2" t="s">
        <v>122</v>
      </c>
      <c r="B6" s="2"/>
      <c r="C6" s="2"/>
      <c r="D6" s="2"/>
      <c r="E6" s="2"/>
      <c r="F6" s="3"/>
      <c r="G6" s="3"/>
      <c r="H6" s="3"/>
      <c r="I6" s="3"/>
      <c r="J6" s="3"/>
      <c r="K6" s="3"/>
    </row>
    <row r="7" spans="1:19" x14ac:dyDescent="0.3">
      <c r="A7" s="2" t="s">
        <v>123</v>
      </c>
      <c r="B7" s="2"/>
      <c r="C7" s="2"/>
      <c r="D7" s="2"/>
      <c r="E7" s="2"/>
      <c r="F7" s="3"/>
      <c r="G7" s="3"/>
      <c r="H7" s="3"/>
      <c r="I7" s="3"/>
      <c r="J7" s="3"/>
      <c r="K7" s="3"/>
    </row>
    <row r="8" spans="1:19" x14ac:dyDescent="0.3">
      <c r="A8" s="2" t="s">
        <v>124</v>
      </c>
      <c r="B8" s="2"/>
      <c r="C8" s="2"/>
      <c r="D8" s="2"/>
      <c r="E8" s="2"/>
      <c r="F8" s="3"/>
      <c r="G8" s="3"/>
      <c r="H8" s="3"/>
      <c r="I8" s="3"/>
      <c r="J8" s="3"/>
      <c r="K8" s="3"/>
    </row>
    <row r="9" spans="1:19" x14ac:dyDescent="0.3">
      <c r="A9" s="2" t="s">
        <v>140</v>
      </c>
      <c r="B9" s="2"/>
      <c r="F9" s="1"/>
      <c r="H9" s="1"/>
      <c r="I9" s="1"/>
      <c r="J9" s="1"/>
      <c r="K9" s="1" t="s">
        <v>130</v>
      </c>
    </row>
    <row r="10" spans="1:19" ht="15" thickBot="1" x14ac:dyDescent="0.35"/>
    <row r="11" spans="1:19" s="4" customFormat="1" ht="12" customHeight="1" x14ac:dyDescent="0.25">
      <c r="A11" s="225" t="s">
        <v>0</v>
      </c>
      <c r="B11" s="172" t="s">
        <v>141</v>
      </c>
      <c r="C11" s="172" t="s">
        <v>1</v>
      </c>
      <c r="D11" s="172" t="s">
        <v>137</v>
      </c>
      <c r="E11" s="175" t="s">
        <v>2</v>
      </c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7"/>
      <c r="Q11" s="16"/>
      <c r="R11" s="178" t="s">
        <v>7</v>
      </c>
      <c r="S11" s="172" t="s">
        <v>138</v>
      </c>
    </row>
    <row r="12" spans="1:19" s="4" customFormat="1" ht="15.75" customHeight="1" thickBot="1" x14ac:dyDescent="0.3">
      <c r="A12" s="226"/>
      <c r="B12" s="238"/>
      <c r="C12" s="173"/>
      <c r="D12" s="173"/>
      <c r="E12" s="181" t="s">
        <v>131</v>
      </c>
      <c r="F12" s="182"/>
      <c r="G12" s="182"/>
      <c r="H12" s="182"/>
      <c r="I12" s="182"/>
      <c r="J12" s="182"/>
      <c r="K12" s="182" t="s">
        <v>132</v>
      </c>
      <c r="L12" s="182"/>
      <c r="M12" s="182"/>
      <c r="N12" s="182"/>
      <c r="O12" s="182"/>
      <c r="P12" s="183"/>
      <c r="Q12" s="17"/>
      <c r="R12" s="179"/>
      <c r="S12" s="173"/>
    </row>
    <row r="13" spans="1:19" s="4" customFormat="1" ht="21" customHeight="1" x14ac:dyDescent="0.25">
      <c r="A13" s="226"/>
      <c r="B13" s="238"/>
      <c r="C13" s="173"/>
      <c r="D13" s="173"/>
      <c r="E13" s="193" t="s">
        <v>3</v>
      </c>
      <c r="F13" s="228" t="s">
        <v>4</v>
      </c>
      <c r="G13" s="186" t="s">
        <v>51</v>
      </c>
      <c r="H13" s="186" t="s">
        <v>52</v>
      </c>
      <c r="I13" s="200" t="s">
        <v>5</v>
      </c>
      <c r="J13" s="240" t="s">
        <v>136</v>
      </c>
      <c r="K13" s="193" t="s">
        <v>3</v>
      </c>
      <c r="L13" s="228" t="s">
        <v>4</v>
      </c>
      <c r="M13" s="188" t="s">
        <v>51</v>
      </c>
      <c r="N13" s="186" t="s">
        <v>52</v>
      </c>
      <c r="O13" s="200" t="s">
        <v>5</v>
      </c>
      <c r="P13" s="240" t="s">
        <v>136</v>
      </c>
      <c r="Q13" s="173" t="s">
        <v>6</v>
      </c>
      <c r="R13" s="179"/>
      <c r="S13" s="173"/>
    </row>
    <row r="14" spans="1:19" s="4" customFormat="1" ht="54.75" customHeight="1" thickBot="1" x14ac:dyDescent="0.3">
      <c r="A14" s="227"/>
      <c r="B14" s="239"/>
      <c r="C14" s="174"/>
      <c r="D14" s="174"/>
      <c r="E14" s="194"/>
      <c r="F14" s="229"/>
      <c r="G14" s="187"/>
      <c r="H14" s="187"/>
      <c r="I14" s="201"/>
      <c r="J14" s="241"/>
      <c r="K14" s="194"/>
      <c r="L14" s="229"/>
      <c r="M14" s="189"/>
      <c r="N14" s="187"/>
      <c r="O14" s="201"/>
      <c r="P14" s="241"/>
      <c r="Q14" s="174"/>
      <c r="R14" s="180"/>
      <c r="S14" s="174"/>
    </row>
    <row r="15" spans="1:19" ht="15.9" customHeight="1" x14ac:dyDescent="0.3">
      <c r="A15" s="127" t="s">
        <v>8</v>
      </c>
      <c r="B15" s="18">
        <v>912</v>
      </c>
      <c r="C15" s="198" t="s">
        <v>84</v>
      </c>
      <c r="D15" s="108" t="s">
        <v>154</v>
      </c>
      <c r="E15" s="129">
        <v>2</v>
      </c>
      <c r="F15" s="123"/>
      <c r="G15" s="123">
        <v>15</v>
      </c>
      <c r="H15" s="123">
        <v>15</v>
      </c>
      <c r="I15" s="123"/>
      <c r="J15" s="123"/>
      <c r="K15" s="129"/>
      <c r="L15" s="123"/>
      <c r="M15" s="123"/>
      <c r="N15" s="123"/>
      <c r="O15" s="123"/>
      <c r="P15" s="123"/>
      <c r="Q15" s="125" t="s">
        <v>20</v>
      </c>
      <c r="R15" s="139">
        <v>30</v>
      </c>
      <c r="S15" s="19" t="s">
        <v>10</v>
      </c>
    </row>
    <row r="16" spans="1:19" ht="28.95" customHeight="1" thickBot="1" x14ac:dyDescent="0.35">
      <c r="A16" s="128"/>
      <c r="B16" s="20"/>
      <c r="C16" s="199"/>
      <c r="D16" s="109" t="s">
        <v>85</v>
      </c>
      <c r="E16" s="130"/>
      <c r="F16" s="124"/>
      <c r="G16" s="124"/>
      <c r="H16" s="124"/>
      <c r="I16" s="124"/>
      <c r="J16" s="124"/>
      <c r="K16" s="130"/>
      <c r="L16" s="124"/>
      <c r="M16" s="124"/>
      <c r="N16" s="124"/>
      <c r="O16" s="124"/>
      <c r="P16" s="124"/>
      <c r="Q16" s="126"/>
      <c r="R16" s="140"/>
      <c r="S16" s="21" t="s">
        <v>11</v>
      </c>
    </row>
    <row r="17" spans="1:20" ht="51" customHeight="1" thickBot="1" x14ac:dyDescent="0.35">
      <c r="A17" s="127" t="s">
        <v>12</v>
      </c>
      <c r="B17" s="51"/>
      <c r="C17" s="212" t="s">
        <v>86</v>
      </c>
      <c r="D17" s="110" t="s">
        <v>183</v>
      </c>
      <c r="E17" s="129">
        <v>2</v>
      </c>
      <c r="F17" s="123"/>
      <c r="G17" s="123">
        <v>15</v>
      </c>
      <c r="H17" s="202">
        <v>10</v>
      </c>
      <c r="I17" s="123"/>
      <c r="J17" s="123"/>
      <c r="K17" s="129"/>
      <c r="L17" s="123"/>
      <c r="M17" s="123"/>
      <c r="N17" s="123"/>
      <c r="O17" s="123"/>
      <c r="P17" s="123"/>
      <c r="Q17" s="125" t="s">
        <v>20</v>
      </c>
      <c r="R17" s="195">
        <v>25</v>
      </c>
      <c r="S17" s="22" t="s">
        <v>10</v>
      </c>
    </row>
    <row r="18" spans="1:20" hidden="1" x14ac:dyDescent="0.3">
      <c r="A18" s="146"/>
      <c r="B18" s="62"/>
      <c r="C18" s="218"/>
      <c r="D18" s="111"/>
      <c r="E18" s="154"/>
      <c r="F18" s="149"/>
      <c r="G18" s="149"/>
      <c r="H18" s="203"/>
      <c r="I18" s="149"/>
      <c r="J18" s="149"/>
      <c r="K18" s="154"/>
      <c r="L18" s="149"/>
      <c r="M18" s="149"/>
      <c r="N18" s="149"/>
      <c r="O18" s="149"/>
      <c r="P18" s="149"/>
      <c r="Q18" s="150"/>
      <c r="R18" s="196"/>
      <c r="S18" s="22" t="s">
        <v>11</v>
      </c>
      <c r="T18" s="66"/>
    </row>
    <row r="19" spans="1:20" ht="52.95" customHeight="1" thickBot="1" x14ac:dyDescent="0.35">
      <c r="A19" s="146"/>
      <c r="B19" s="62">
        <v>912</v>
      </c>
      <c r="C19" s="219"/>
      <c r="D19" s="112" t="s">
        <v>184</v>
      </c>
      <c r="E19" s="220"/>
      <c r="F19" s="149"/>
      <c r="G19" s="149"/>
      <c r="H19" s="203"/>
      <c r="I19" s="149"/>
      <c r="J19" s="149"/>
      <c r="K19" s="154"/>
      <c r="L19" s="149"/>
      <c r="M19" s="149"/>
      <c r="N19" s="149"/>
      <c r="O19" s="149"/>
      <c r="P19" s="149"/>
      <c r="Q19" s="150"/>
      <c r="R19" s="196"/>
      <c r="S19" s="24"/>
      <c r="T19" s="66"/>
    </row>
    <row r="20" spans="1:20" ht="15" hidden="1" thickBot="1" x14ac:dyDescent="0.35">
      <c r="A20" s="128"/>
      <c r="B20" s="52"/>
      <c r="C20" s="213"/>
      <c r="D20" s="109" t="s">
        <v>87</v>
      </c>
      <c r="E20" s="130"/>
      <c r="F20" s="124"/>
      <c r="G20" s="124"/>
      <c r="H20" s="204"/>
      <c r="I20" s="124"/>
      <c r="J20" s="124"/>
      <c r="K20" s="130"/>
      <c r="L20" s="124"/>
      <c r="M20" s="124"/>
      <c r="N20" s="124"/>
      <c r="O20" s="124"/>
      <c r="P20" s="124"/>
      <c r="Q20" s="126"/>
      <c r="R20" s="197"/>
      <c r="S20" s="26"/>
      <c r="T20" s="66"/>
    </row>
    <row r="21" spans="1:20" x14ac:dyDescent="0.3">
      <c r="A21" s="127" t="s">
        <v>13</v>
      </c>
      <c r="B21" s="51">
        <v>912</v>
      </c>
      <c r="C21" s="212" t="s">
        <v>88</v>
      </c>
      <c r="D21" s="110" t="s">
        <v>157</v>
      </c>
      <c r="E21" s="129">
        <v>2</v>
      </c>
      <c r="F21" s="123"/>
      <c r="G21" s="202">
        <v>5</v>
      </c>
      <c r="H21" s="202"/>
      <c r="I21" s="123"/>
      <c r="J21" s="123"/>
      <c r="K21" s="129"/>
      <c r="L21" s="123"/>
      <c r="M21" s="123"/>
      <c r="N21" s="123"/>
      <c r="O21" s="123"/>
      <c r="P21" s="123"/>
      <c r="Q21" s="125" t="s">
        <v>20</v>
      </c>
      <c r="R21" s="195">
        <v>5</v>
      </c>
      <c r="S21" s="22" t="s">
        <v>10</v>
      </c>
      <c r="T21" s="66"/>
    </row>
    <row r="22" spans="1:20" ht="15" thickBot="1" x14ac:dyDescent="0.35">
      <c r="A22" s="128"/>
      <c r="B22" s="52"/>
      <c r="C22" s="213"/>
      <c r="D22" s="109" t="s">
        <v>89</v>
      </c>
      <c r="E22" s="130"/>
      <c r="F22" s="124"/>
      <c r="G22" s="204"/>
      <c r="H22" s="204"/>
      <c r="I22" s="124"/>
      <c r="J22" s="124"/>
      <c r="K22" s="130"/>
      <c r="L22" s="124"/>
      <c r="M22" s="124"/>
      <c r="N22" s="124"/>
      <c r="O22" s="124"/>
      <c r="P22" s="124"/>
      <c r="Q22" s="126"/>
      <c r="R22" s="205"/>
      <c r="S22" s="21" t="s">
        <v>11</v>
      </c>
      <c r="T22" s="1"/>
    </row>
    <row r="23" spans="1:20" x14ac:dyDescent="0.3">
      <c r="A23" s="127" t="s">
        <v>17</v>
      </c>
      <c r="B23" s="7">
        <v>421</v>
      </c>
      <c r="C23" s="5" t="s">
        <v>53</v>
      </c>
      <c r="D23" s="108" t="s">
        <v>55</v>
      </c>
      <c r="E23" s="129"/>
      <c r="F23" s="206"/>
      <c r="G23" s="123"/>
      <c r="H23" s="123"/>
      <c r="I23" s="123"/>
      <c r="J23" s="123"/>
      <c r="K23" s="129">
        <v>1</v>
      </c>
      <c r="L23" s="206"/>
      <c r="M23" s="123">
        <v>10</v>
      </c>
      <c r="N23" s="123">
        <v>10</v>
      </c>
      <c r="O23" s="208"/>
      <c r="P23" s="208"/>
      <c r="Q23" s="125" t="s">
        <v>22</v>
      </c>
      <c r="R23" s="139">
        <v>20</v>
      </c>
      <c r="S23" s="19" t="s">
        <v>10</v>
      </c>
    </row>
    <row r="24" spans="1:20" ht="18.899999999999999" customHeight="1" thickBot="1" x14ac:dyDescent="0.35">
      <c r="A24" s="128"/>
      <c r="B24" s="8">
        <v>421</v>
      </c>
      <c r="C24" s="9" t="s">
        <v>54</v>
      </c>
      <c r="D24" s="109" t="s">
        <v>39</v>
      </c>
      <c r="E24" s="130"/>
      <c r="F24" s="207"/>
      <c r="G24" s="124"/>
      <c r="H24" s="124"/>
      <c r="I24" s="124"/>
      <c r="J24" s="124"/>
      <c r="K24" s="130"/>
      <c r="L24" s="207"/>
      <c r="M24" s="124"/>
      <c r="N24" s="124"/>
      <c r="O24" s="209"/>
      <c r="P24" s="209"/>
      <c r="Q24" s="126"/>
      <c r="R24" s="140"/>
      <c r="S24" s="21" t="s">
        <v>11</v>
      </c>
    </row>
    <row r="25" spans="1:20" ht="21" customHeight="1" x14ac:dyDescent="0.3">
      <c r="A25" s="127" t="s">
        <v>19</v>
      </c>
      <c r="B25" s="18">
        <v>311</v>
      </c>
      <c r="C25" s="198" t="s">
        <v>90</v>
      </c>
      <c r="D25" s="110" t="s">
        <v>155</v>
      </c>
      <c r="E25" s="129"/>
      <c r="F25" s="123"/>
      <c r="G25" s="123"/>
      <c r="H25" s="123"/>
      <c r="I25" s="123"/>
      <c r="J25" s="123"/>
      <c r="K25" s="129">
        <v>2</v>
      </c>
      <c r="L25" s="123"/>
      <c r="M25" s="123">
        <v>10</v>
      </c>
      <c r="N25" s="123">
        <v>10</v>
      </c>
      <c r="O25" s="123"/>
      <c r="P25" s="123"/>
      <c r="Q25" s="125" t="s">
        <v>9</v>
      </c>
      <c r="R25" s="139">
        <v>20</v>
      </c>
      <c r="S25" s="22" t="s">
        <v>10</v>
      </c>
    </row>
    <row r="26" spans="1:20" ht="20.100000000000001" customHeight="1" thickBot="1" x14ac:dyDescent="0.35">
      <c r="A26" s="128"/>
      <c r="B26" s="20">
        <v>311</v>
      </c>
      <c r="C26" s="199"/>
      <c r="D26" s="109" t="s">
        <v>156</v>
      </c>
      <c r="E26" s="130"/>
      <c r="F26" s="124"/>
      <c r="G26" s="124"/>
      <c r="H26" s="124"/>
      <c r="I26" s="124"/>
      <c r="J26" s="124"/>
      <c r="K26" s="130"/>
      <c r="L26" s="124"/>
      <c r="M26" s="124"/>
      <c r="N26" s="124"/>
      <c r="O26" s="124"/>
      <c r="P26" s="124"/>
      <c r="Q26" s="126"/>
      <c r="R26" s="140"/>
      <c r="S26" s="21" t="s">
        <v>11</v>
      </c>
    </row>
    <row r="27" spans="1:20" x14ac:dyDescent="0.3">
      <c r="A27" s="127" t="s">
        <v>21</v>
      </c>
      <c r="B27" s="18"/>
      <c r="C27" s="198" t="s">
        <v>91</v>
      </c>
      <c r="D27" s="110" t="s">
        <v>92</v>
      </c>
      <c r="E27" s="129"/>
      <c r="F27" s="123"/>
      <c r="G27" s="123"/>
      <c r="H27" s="123"/>
      <c r="I27" s="123"/>
      <c r="J27" s="123"/>
      <c r="K27" s="129">
        <v>2</v>
      </c>
      <c r="L27" s="123"/>
      <c r="M27" s="123">
        <v>10</v>
      </c>
      <c r="N27" s="123">
        <v>10</v>
      </c>
      <c r="O27" s="123"/>
      <c r="P27" s="123"/>
      <c r="Q27" s="125" t="s">
        <v>9</v>
      </c>
      <c r="R27" s="139">
        <v>20</v>
      </c>
      <c r="S27" s="127" t="s">
        <v>18</v>
      </c>
    </row>
    <row r="28" spans="1:20" ht="15" thickBot="1" x14ac:dyDescent="0.35">
      <c r="A28" s="128"/>
      <c r="B28" s="20">
        <v>919</v>
      </c>
      <c r="C28" s="199"/>
      <c r="D28" s="109" t="s">
        <v>133</v>
      </c>
      <c r="E28" s="130"/>
      <c r="F28" s="124"/>
      <c r="G28" s="124"/>
      <c r="H28" s="124"/>
      <c r="I28" s="124"/>
      <c r="J28" s="124"/>
      <c r="K28" s="130"/>
      <c r="L28" s="124"/>
      <c r="M28" s="124"/>
      <c r="N28" s="124"/>
      <c r="O28" s="124"/>
      <c r="P28" s="124"/>
      <c r="Q28" s="126"/>
      <c r="R28" s="140"/>
      <c r="S28" s="128"/>
    </row>
    <row r="29" spans="1:20" x14ac:dyDescent="0.3">
      <c r="A29" s="127" t="s">
        <v>23</v>
      </c>
      <c r="B29" s="11"/>
      <c r="C29" s="6" t="s">
        <v>93</v>
      </c>
      <c r="D29" s="222" t="s">
        <v>94</v>
      </c>
      <c r="E29" s="129">
        <v>5</v>
      </c>
      <c r="F29" s="123"/>
      <c r="G29" s="123"/>
      <c r="H29" s="123"/>
      <c r="I29" s="123">
        <v>15</v>
      </c>
      <c r="J29" s="123"/>
      <c r="K29" s="129">
        <v>5</v>
      </c>
      <c r="L29" s="123"/>
      <c r="M29" s="123"/>
      <c r="N29" s="123"/>
      <c r="O29" s="123">
        <v>15</v>
      </c>
      <c r="P29" s="123"/>
      <c r="Q29" s="125" t="s">
        <v>20</v>
      </c>
      <c r="R29" s="139">
        <v>30</v>
      </c>
      <c r="S29" s="210" t="s">
        <v>10</v>
      </c>
    </row>
    <row r="30" spans="1:20" ht="15" thickBot="1" x14ac:dyDescent="0.35">
      <c r="A30" s="128"/>
      <c r="B30" s="8"/>
      <c r="C30" s="9" t="s">
        <v>144</v>
      </c>
      <c r="D30" s="223"/>
      <c r="E30" s="130"/>
      <c r="F30" s="124"/>
      <c r="G30" s="124"/>
      <c r="H30" s="124"/>
      <c r="I30" s="124"/>
      <c r="J30" s="124"/>
      <c r="K30" s="130"/>
      <c r="L30" s="124"/>
      <c r="M30" s="124"/>
      <c r="N30" s="124"/>
      <c r="O30" s="124"/>
      <c r="P30" s="124"/>
      <c r="Q30" s="126"/>
      <c r="R30" s="140"/>
      <c r="S30" s="211"/>
    </row>
    <row r="31" spans="1:20" ht="26.4" x14ac:dyDescent="0.3">
      <c r="A31" s="127" t="s">
        <v>24</v>
      </c>
      <c r="B31" s="18">
        <v>912</v>
      </c>
      <c r="C31" s="198" t="s">
        <v>95</v>
      </c>
      <c r="D31" s="110" t="s">
        <v>69</v>
      </c>
      <c r="E31" s="129"/>
      <c r="F31" s="123"/>
      <c r="G31" s="123"/>
      <c r="H31" s="123"/>
      <c r="I31" s="123"/>
      <c r="J31" s="123"/>
      <c r="K31" s="129">
        <v>2</v>
      </c>
      <c r="L31" s="123"/>
      <c r="M31" s="123">
        <v>10</v>
      </c>
      <c r="N31" s="123">
        <v>10</v>
      </c>
      <c r="O31" s="123"/>
      <c r="P31" s="123"/>
      <c r="Q31" s="125" t="s">
        <v>9</v>
      </c>
      <c r="R31" s="139">
        <v>20</v>
      </c>
      <c r="S31" s="22" t="s">
        <v>10</v>
      </c>
    </row>
    <row r="32" spans="1:20" ht="15" thickBot="1" x14ac:dyDescent="0.35">
      <c r="A32" s="128"/>
      <c r="B32" s="20">
        <v>912</v>
      </c>
      <c r="C32" s="199"/>
      <c r="D32" s="109" t="s">
        <v>70</v>
      </c>
      <c r="E32" s="130"/>
      <c r="F32" s="124"/>
      <c r="G32" s="124"/>
      <c r="H32" s="124"/>
      <c r="I32" s="124"/>
      <c r="J32" s="124"/>
      <c r="K32" s="130"/>
      <c r="L32" s="124"/>
      <c r="M32" s="124"/>
      <c r="N32" s="124"/>
      <c r="O32" s="124"/>
      <c r="P32" s="124"/>
      <c r="Q32" s="126"/>
      <c r="R32" s="140"/>
      <c r="S32" s="21" t="s">
        <v>11</v>
      </c>
    </row>
    <row r="33" spans="1:21" ht="21" customHeight="1" x14ac:dyDescent="0.3">
      <c r="A33" s="127" t="s">
        <v>26</v>
      </c>
      <c r="B33" s="54">
        <v>919</v>
      </c>
      <c r="C33" s="10" t="s">
        <v>96</v>
      </c>
      <c r="D33" s="110" t="s">
        <v>155</v>
      </c>
      <c r="E33" s="129"/>
      <c r="F33" s="206"/>
      <c r="G33" s="123"/>
      <c r="H33" s="123"/>
      <c r="I33" s="123"/>
      <c r="J33" s="123"/>
      <c r="K33" s="129">
        <v>3</v>
      </c>
      <c r="L33" s="206"/>
      <c r="M33" s="202">
        <v>5</v>
      </c>
      <c r="N33" s="202"/>
      <c r="O33" s="123"/>
      <c r="P33" s="123"/>
      <c r="Q33" s="125" t="s">
        <v>9</v>
      </c>
      <c r="R33" s="195">
        <v>5</v>
      </c>
      <c r="S33" s="22" t="s">
        <v>10</v>
      </c>
    </row>
    <row r="34" spans="1:21" x14ac:dyDescent="0.3">
      <c r="A34" s="146"/>
      <c r="B34" s="54"/>
      <c r="C34" s="65" t="s">
        <v>97</v>
      </c>
      <c r="D34" s="111" t="s">
        <v>71</v>
      </c>
      <c r="E34" s="154"/>
      <c r="F34" s="221"/>
      <c r="G34" s="149"/>
      <c r="H34" s="149"/>
      <c r="I34" s="149"/>
      <c r="J34" s="149"/>
      <c r="K34" s="154"/>
      <c r="L34" s="221"/>
      <c r="M34" s="203"/>
      <c r="N34" s="203"/>
      <c r="O34" s="149"/>
      <c r="P34" s="149"/>
      <c r="Q34" s="150"/>
      <c r="R34" s="224"/>
      <c r="S34" s="22" t="s">
        <v>11</v>
      </c>
      <c r="T34" s="66"/>
    </row>
    <row r="35" spans="1:21" ht="26.4" x14ac:dyDescent="0.3">
      <c r="A35" s="146"/>
      <c r="B35" s="54">
        <v>919</v>
      </c>
      <c r="C35" s="63"/>
      <c r="D35" s="110" t="s">
        <v>69</v>
      </c>
      <c r="E35" s="154"/>
      <c r="F35" s="221"/>
      <c r="G35" s="149"/>
      <c r="H35" s="149"/>
      <c r="I35" s="149"/>
      <c r="J35" s="149"/>
      <c r="K35" s="154"/>
      <c r="L35" s="221"/>
      <c r="M35" s="203"/>
      <c r="N35" s="203"/>
      <c r="O35" s="149"/>
      <c r="P35" s="149"/>
      <c r="Q35" s="150"/>
      <c r="R35" s="224"/>
      <c r="S35" s="24"/>
    </row>
    <row r="36" spans="1:21" ht="15" thickBot="1" x14ac:dyDescent="0.35">
      <c r="A36" s="128"/>
      <c r="B36" s="55"/>
      <c r="C36" s="64"/>
      <c r="D36" s="109" t="s">
        <v>70</v>
      </c>
      <c r="E36" s="130"/>
      <c r="F36" s="207"/>
      <c r="G36" s="124"/>
      <c r="H36" s="124"/>
      <c r="I36" s="124"/>
      <c r="J36" s="124"/>
      <c r="K36" s="130"/>
      <c r="L36" s="207"/>
      <c r="M36" s="204"/>
      <c r="N36" s="204"/>
      <c r="O36" s="124"/>
      <c r="P36" s="124"/>
      <c r="Q36" s="126"/>
      <c r="R36" s="205"/>
      <c r="S36" s="26"/>
    </row>
    <row r="37" spans="1:21" x14ac:dyDescent="0.3">
      <c r="A37" s="127" t="s">
        <v>27</v>
      </c>
      <c r="B37" s="11">
        <v>915</v>
      </c>
      <c r="C37" s="6" t="s">
        <v>98</v>
      </c>
      <c r="D37" s="110" t="s">
        <v>155</v>
      </c>
      <c r="E37" s="129"/>
      <c r="F37" s="206"/>
      <c r="G37" s="123"/>
      <c r="H37" s="123"/>
      <c r="I37" s="123"/>
      <c r="J37" s="123"/>
      <c r="K37" s="129">
        <v>3</v>
      </c>
      <c r="L37" s="206"/>
      <c r="M37" s="123">
        <v>10</v>
      </c>
      <c r="N37" s="123">
        <v>10</v>
      </c>
      <c r="O37" s="123"/>
      <c r="P37" s="123"/>
      <c r="Q37" s="125" t="s">
        <v>9</v>
      </c>
      <c r="R37" s="139">
        <v>20</v>
      </c>
      <c r="S37" s="22" t="s">
        <v>10</v>
      </c>
    </row>
    <row r="38" spans="1:21" ht="15" thickBot="1" x14ac:dyDescent="0.35">
      <c r="A38" s="128"/>
      <c r="B38" s="8">
        <v>915</v>
      </c>
      <c r="C38" s="9" t="s">
        <v>99</v>
      </c>
      <c r="D38" s="109" t="s">
        <v>158</v>
      </c>
      <c r="E38" s="130"/>
      <c r="F38" s="207"/>
      <c r="G38" s="124"/>
      <c r="H38" s="124"/>
      <c r="I38" s="124"/>
      <c r="J38" s="124"/>
      <c r="K38" s="130"/>
      <c r="L38" s="207"/>
      <c r="M38" s="124"/>
      <c r="N38" s="124"/>
      <c r="O38" s="124"/>
      <c r="P38" s="124"/>
      <c r="Q38" s="126"/>
      <c r="R38" s="140"/>
      <c r="S38" s="21" t="s">
        <v>11</v>
      </c>
    </row>
    <row r="39" spans="1:21" ht="26.1" customHeight="1" x14ac:dyDescent="0.3">
      <c r="A39" s="127" t="s">
        <v>30</v>
      </c>
      <c r="B39" s="18">
        <v>921</v>
      </c>
      <c r="C39" s="212" t="s">
        <v>103</v>
      </c>
      <c r="D39" s="113" t="s">
        <v>142</v>
      </c>
      <c r="E39" s="129">
        <v>5</v>
      </c>
      <c r="F39" s="206"/>
      <c r="G39" s="202">
        <v>30</v>
      </c>
      <c r="H39" s="123">
        <v>50</v>
      </c>
      <c r="I39" s="214"/>
      <c r="J39" s="156">
        <v>30</v>
      </c>
      <c r="K39" s="129">
        <v>3</v>
      </c>
      <c r="L39" s="214"/>
      <c r="M39" s="123"/>
      <c r="N39" s="202">
        <v>30</v>
      </c>
      <c r="O39" s="206"/>
      <c r="P39" s="156">
        <v>40</v>
      </c>
      <c r="Q39" s="125" t="s">
        <v>16</v>
      </c>
      <c r="R39" s="195">
        <v>180</v>
      </c>
      <c r="S39" s="127" t="s">
        <v>18</v>
      </c>
    </row>
    <row r="40" spans="1:21" ht="23.1" customHeight="1" thickBot="1" x14ac:dyDescent="0.35">
      <c r="A40" s="128"/>
      <c r="B40" s="20"/>
      <c r="C40" s="213"/>
      <c r="D40" s="114" t="s">
        <v>143</v>
      </c>
      <c r="E40" s="130"/>
      <c r="F40" s="207"/>
      <c r="G40" s="204"/>
      <c r="H40" s="124"/>
      <c r="I40" s="215"/>
      <c r="J40" s="157"/>
      <c r="K40" s="130"/>
      <c r="L40" s="215"/>
      <c r="M40" s="124"/>
      <c r="N40" s="204"/>
      <c r="O40" s="207"/>
      <c r="P40" s="157"/>
      <c r="Q40" s="126"/>
      <c r="R40" s="205"/>
      <c r="S40" s="128"/>
      <c r="T40" s="66"/>
      <c r="U40" s="1"/>
    </row>
    <row r="41" spans="1:21" ht="26.4" x14ac:dyDescent="0.3">
      <c r="A41" s="127" t="s">
        <v>31</v>
      </c>
      <c r="B41" s="18"/>
      <c r="C41" s="198" t="s">
        <v>104</v>
      </c>
      <c r="D41" s="110" t="s">
        <v>44</v>
      </c>
      <c r="E41" s="129">
        <v>1</v>
      </c>
      <c r="F41" s="206"/>
      <c r="G41" s="123"/>
      <c r="H41" s="123">
        <v>15</v>
      </c>
      <c r="I41" s="206"/>
      <c r="J41" s="156">
        <v>30</v>
      </c>
      <c r="K41" s="135"/>
      <c r="L41" s="206"/>
      <c r="M41" s="206"/>
      <c r="N41" s="206"/>
      <c r="O41" s="206"/>
      <c r="P41" s="206"/>
      <c r="Q41" s="125" t="s">
        <v>16</v>
      </c>
      <c r="R41" s="139">
        <v>45</v>
      </c>
      <c r="S41" s="127" t="s">
        <v>18</v>
      </c>
      <c r="T41" s="66"/>
    </row>
    <row r="42" spans="1:21" ht="15" thickBot="1" x14ac:dyDescent="0.35">
      <c r="A42" s="128"/>
      <c r="B42" s="20">
        <v>914</v>
      </c>
      <c r="C42" s="199"/>
      <c r="D42" s="109" t="s">
        <v>148</v>
      </c>
      <c r="E42" s="130"/>
      <c r="F42" s="207"/>
      <c r="G42" s="124"/>
      <c r="H42" s="124"/>
      <c r="I42" s="207"/>
      <c r="J42" s="157"/>
      <c r="K42" s="136"/>
      <c r="L42" s="207"/>
      <c r="M42" s="207"/>
      <c r="N42" s="207"/>
      <c r="O42" s="207"/>
      <c r="P42" s="207"/>
      <c r="Q42" s="126"/>
      <c r="R42" s="140"/>
      <c r="S42" s="128"/>
      <c r="T42" s="66"/>
    </row>
    <row r="43" spans="1:21" ht="20.100000000000001" customHeight="1" x14ac:dyDescent="0.3">
      <c r="A43" s="127" t="s">
        <v>34</v>
      </c>
      <c r="B43" s="51">
        <v>914</v>
      </c>
      <c r="C43" s="212" t="s">
        <v>105</v>
      </c>
      <c r="D43" s="110" t="s">
        <v>106</v>
      </c>
      <c r="E43" s="129">
        <v>1</v>
      </c>
      <c r="F43" s="123"/>
      <c r="G43" s="202">
        <v>10</v>
      </c>
      <c r="H43" s="202">
        <v>10</v>
      </c>
      <c r="I43" s="206"/>
      <c r="J43" s="206"/>
      <c r="K43" s="135"/>
      <c r="L43" s="206"/>
      <c r="M43" s="131"/>
      <c r="N43" s="131"/>
      <c r="O43" s="206"/>
      <c r="P43" s="206"/>
      <c r="Q43" s="125" t="s">
        <v>16</v>
      </c>
      <c r="R43" s="195">
        <v>20</v>
      </c>
      <c r="S43" s="22" t="s">
        <v>10</v>
      </c>
      <c r="T43" s="66"/>
    </row>
    <row r="44" spans="1:21" ht="21" customHeight="1" thickBot="1" x14ac:dyDescent="0.35">
      <c r="A44" s="128"/>
      <c r="B44" s="52"/>
      <c r="C44" s="213"/>
      <c r="D44" s="109" t="s">
        <v>107</v>
      </c>
      <c r="E44" s="130"/>
      <c r="F44" s="124"/>
      <c r="G44" s="204"/>
      <c r="H44" s="204"/>
      <c r="I44" s="207"/>
      <c r="J44" s="207"/>
      <c r="K44" s="136"/>
      <c r="L44" s="207"/>
      <c r="M44" s="132"/>
      <c r="N44" s="132"/>
      <c r="O44" s="207"/>
      <c r="P44" s="207"/>
      <c r="Q44" s="126"/>
      <c r="R44" s="205"/>
      <c r="S44" s="21" t="s">
        <v>11</v>
      </c>
      <c r="T44" s="66"/>
    </row>
    <row r="45" spans="1:21" ht="26.4" x14ac:dyDescent="0.3">
      <c r="A45" s="127" t="s">
        <v>35</v>
      </c>
      <c r="B45" s="18"/>
      <c r="C45" s="212" t="s">
        <v>108</v>
      </c>
      <c r="D45" s="110" t="s">
        <v>44</v>
      </c>
      <c r="E45" s="129">
        <v>5</v>
      </c>
      <c r="F45" s="214"/>
      <c r="G45" s="202">
        <v>20</v>
      </c>
      <c r="H45" s="123">
        <v>45</v>
      </c>
      <c r="I45" s="214"/>
      <c r="J45" s="156"/>
      <c r="K45" s="27"/>
      <c r="L45" s="234"/>
      <c r="M45" s="236"/>
      <c r="N45" s="234"/>
      <c r="O45" s="232"/>
      <c r="P45" s="156">
        <v>60</v>
      </c>
      <c r="Q45" s="125" t="s">
        <v>16</v>
      </c>
      <c r="R45" s="195">
        <v>125</v>
      </c>
      <c r="S45" s="127" t="s">
        <v>18</v>
      </c>
      <c r="T45" s="66"/>
    </row>
    <row r="46" spans="1:21" ht="15" thickBot="1" x14ac:dyDescent="0.35">
      <c r="A46" s="128"/>
      <c r="B46" s="20">
        <v>914</v>
      </c>
      <c r="C46" s="213"/>
      <c r="D46" s="109" t="s">
        <v>148</v>
      </c>
      <c r="E46" s="130"/>
      <c r="F46" s="215"/>
      <c r="G46" s="204"/>
      <c r="H46" s="124"/>
      <c r="I46" s="215"/>
      <c r="J46" s="157"/>
      <c r="K46" s="27"/>
      <c r="L46" s="235"/>
      <c r="M46" s="237"/>
      <c r="N46" s="235"/>
      <c r="O46" s="233"/>
      <c r="P46" s="157"/>
      <c r="Q46" s="126"/>
      <c r="R46" s="205"/>
      <c r="S46" s="128"/>
      <c r="T46" s="66"/>
    </row>
    <row r="47" spans="1:21" ht="39.6" x14ac:dyDescent="0.3">
      <c r="A47" s="127" t="s">
        <v>36</v>
      </c>
      <c r="B47" s="18">
        <v>914</v>
      </c>
      <c r="C47" s="198" t="s">
        <v>109</v>
      </c>
      <c r="D47" s="110" t="s">
        <v>110</v>
      </c>
      <c r="E47" s="230">
        <v>3</v>
      </c>
      <c r="F47" s="216"/>
      <c r="G47" s="202">
        <v>20</v>
      </c>
      <c r="H47" s="202">
        <v>30</v>
      </c>
      <c r="I47" s="206"/>
      <c r="J47" s="131"/>
      <c r="K47" s="129"/>
      <c r="L47" s="214"/>
      <c r="M47" s="123"/>
      <c r="N47" s="123"/>
      <c r="O47" s="214"/>
      <c r="P47" s="123"/>
      <c r="Q47" s="125" t="s">
        <v>16</v>
      </c>
      <c r="R47" s="139">
        <v>50</v>
      </c>
      <c r="S47" s="127" t="s">
        <v>18</v>
      </c>
      <c r="T47" s="66"/>
    </row>
    <row r="48" spans="1:21" ht="15" thickBot="1" x14ac:dyDescent="0.35">
      <c r="A48" s="128"/>
      <c r="B48" s="20"/>
      <c r="C48" s="199"/>
      <c r="D48" s="109" t="s">
        <v>111</v>
      </c>
      <c r="E48" s="231"/>
      <c r="F48" s="217"/>
      <c r="G48" s="204"/>
      <c r="H48" s="204"/>
      <c r="I48" s="207"/>
      <c r="J48" s="132"/>
      <c r="K48" s="130"/>
      <c r="L48" s="215"/>
      <c r="M48" s="124"/>
      <c r="N48" s="124"/>
      <c r="O48" s="215"/>
      <c r="P48" s="124"/>
      <c r="Q48" s="126"/>
      <c r="R48" s="140"/>
      <c r="S48" s="128"/>
      <c r="T48" s="66"/>
    </row>
    <row r="49" spans="1:20" ht="26.4" x14ac:dyDescent="0.3">
      <c r="A49" s="127" t="s">
        <v>37</v>
      </c>
      <c r="B49" s="11">
        <v>914</v>
      </c>
      <c r="C49" s="6" t="s">
        <v>112</v>
      </c>
      <c r="D49" s="110" t="s">
        <v>114</v>
      </c>
      <c r="E49" s="230">
        <v>2</v>
      </c>
      <c r="F49" s="216"/>
      <c r="G49" s="202">
        <v>10</v>
      </c>
      <c r="H49" s="202">
        <v>20</v>
      </c>
      <c r="I49" s="206"/>
      <c r="J49" s="131"/>
      <c r="K49" s="129"/>
      <c r="L49" s="214"/>
      <c r="M49" s="123"/>
      <c r="N49" s="123"/>
      <c r="O49" s="214"/>
      <c r="P49" s="123"/>
      <c r="Q49" s="125" t="s">
        <v>20</v>
      </c>
      <c r="R49" s="139">
        <v>30</v>
      </c>
      <c r="S49" s="22" t="s">
        <v>10</v>
      </c>
      <c r="T49" s="66"/>
    </row>
    <row r="50" spans="1:20" ht="15" thickBot="1" x14ac:dyDescent="0.35">
      <c r="A50" s="128"/>
      <c r="B50" s="8"/>
      <c r="C50" s="9" t="s">
        <v>113</v>
      </c>
      <c r="D50" s="109" t="s">
        <v>25</v>
      </c>
      <c r="E50" s="231"/>
      <c r="F50" s="217"/>
      <c r="G50" s="204"/>
      <c r="H50" s="204"/>
      <c r="I50" s="207"/>
      <c r="J50" s="132"/>
      <c r="K50" s="130"/>
      <c r="L50" s="215"/>
      <c r="M50" s="124"/>
      <c r="N50" s="124"/>
      <c r="O50" s="215"/>
      <c r="P50" s="124"/>
      <c r="Q50" s="126"/>
      <c r="R50" s="140"/>
      <c r="S50" s="21" t="s">
        <v>11</v>
      </c>
      <c r="T50" s="66"/>
    </row>
    <row r="51" spans="1:20" ht="21" customHeight="1" x14ac:dyDescent="0.3">
      <c r="A51" s="127" t="s">
        <v>38</v>
      </c>
      <c r="B51" s="11">
        <v>914</v>
      </c>
      <c r="C51" s="6" t="s">
        <v>73</v>
      </c>
      <c r="D51" s="110" t="s">
        <v>135</v>
      </c>
      <c r="E51" s="129">
        <v>3</v>
      </c>
      <c r="F51" s="206"/>
      <c r="G51" s="123">
        <v>15</v>
      </c>
      <c r="H51" s="123">
        <v>15</v>
      </c>
      <c r="I51" s="123"/>
      <c r="J51" s="123"/>
      <c r="K51" s="129">
        <v>2</v>
      </c>
      <c r="L51" s="123"/>
      <c r="M51" s="123">
        <v>15</v>
      </c>
      <c r="N51" s="123">
        <v>15</v>
      </c>
      <c r="O51" s="123"/>
      <c r="P51" s="123"/>
      <c r="Q51" s="125" t="s">
        <v>20</v>
      </c>
      <c r="R51" s="139">
        <v>60</v>
      </c>
      <c r="S51" s="127" t="s">
        <v>18</v>
      </c>
      <c r="T51" s="66"/>
    </row>
    <row r="52" spans="1:20" ht="15" thickBot="1" x14ac:dyDescent="0.35">
      <c r="A52" s="128"/>
      <c r="B52" s="8"/>
      <c r="C52" s="9" t="s">
        <v>74</v>
      </c>
      <c r="D52" s="109" t="s">
        <v>151</v>
      </c>
      <c r="E52" s="130"/>
      <c r="F52" s="207"/>
      <c r="G52" s="124"/>
      <c r="H52" s="124"/>
      <c r="I52" s="124"/>
      <c r="J52" s="124"/>
      <c r="K52" s="130"/>
      <c r="L52" s="124"/>
      <c r="M52" s="124"/>
      <c r="N52" s="124"/>
      <c r="O52" s="124"/>
      <c r="P52" s="124"/>
      <c r="Q52" s="126"/>
      <c r="R52" s="140"/>
      <c r="S52" s="128"/>
      <c r="T52" s="66"/>
    </row>
    <row r="53" spans="1:20" ht="24.75" customHeight="1" thickBot="1" x14ac:dyDescent="0.35">
      <c r="A53" s="8" t="s">
        <v>40</v>
      </c>
      <c r="B53" s="8"/>
      <c r="C53" s="9" t="s">
        <v>14</v>
      </c>
      <c r="D53" s="115"/>
      <c r="E53" s="12">
        <v>1</v>
      </c>
      <c r="F53" s="13"/>
      <c r="G53" s="13">
        <v>20</v>
      </c>
      <c r="H53" s="13"/>
      <c r="I53" s="13"/>
      <c r="J53" s="13"/>
      <c r="K53" s="12"/>
      <c r="L53" s="13"/>
      <c r="M53" s="13"/>
      <c r="N53" s="13"/>
      <c r="O53" s="13"/>
      <c r="P53" s="13"/>
      <c r="Q53" s="29" t="s">
        <v>22</v>
      </c>
      <c r="R53" s="29">
        <v>20</v>
      </c>
      <c r="S53" s="21" t="s">
        <v>10</v>
      </c>
      <c r="T53" s="66"/>
    </row>
    <row r="54" spans="1:20" ht="22.5" customHeight="1" thickBot="1" x14ac:dyDescent="0.35">
      <c r="A54" s="8" t="s">
        <v>41</v>
      </c>
      <c r="B54" s="8"/>
      <c r="C54" s="9" t="s">
        <v>14</v>
      </c>
      <c r="D54" s="109"/>
      <c r="E54" s="12"/>
      <c r="F54" s="13"/>
      <c r="G54" s="13"/>
      <c r="H54" s="13"/>
      <c r="I54" s="13"/>
      <c r="J54" s="13"/>
      <c r="K54" s="12">
        <v>1</v>
      </c>
      <c r="L54" s="13"/>
      <c r="M54" s="13">
        <v>20</v>
      </c>
      <c r="N54" s="13"/>
      <c r="O54" s="13"/>
      <c r="P54" s="13"/>
      <c r="Q54" s="29" t="s">
        <v>22</v>
      </c>
      <c r="R54" s="29">
        <v>20</v>
      </c>
      <c r="S54" s="21" t="s">
        <v>10</v>
      </c>
      <c r="T54" s="66"/>
    </row>
    <row r="55" spans="1:20" ht="27" customHeight="1" x14ac:dyDescent="0.3">
      <c r="A55" s="127" t="s">
        <v>42</v>
      </c>
      <c r="B55" s="11">
        <v>914</v>
      </c>
      <c r="C55" s="14" t="s">
        <v>115</v>
      </c>
      <c r="D55" s="110" t="s">
        <v>44</v>
      </c>
      <c r="E55" s="129"/>
      <c r="F55" s="123"/>
      <c r="G55" s="123"/>
      <c r="H55" s="123"/>
      <c r="I55" s="123"/>
      <c r="J55" s="156">
        <v>50</v>
      </c>
      <c r="K55" s="129"/>
      <c r="L55" s="123"/>
      <c r="M55" s="123"/>
      <c r="N55" s="123"/>
      <c r="O55" s="123"/>
      <c r="P55" s="123"/>
      <c r="Q55" s="139"/>
      <c r="R55" s="139" t="s">
        <v>22</v>
      </c>
      <c r="S55" s="210" t="s">
        <v>10</v>
      </c>
      <c r="T55" s="66"/>
    </row>
    <row r="56" spans="1:20" ht="33" customHeight="1" thickBot="1" x14ac:dyDescent="0.35">
      <c r="A56" s="146"/>
      <c r="B56" s="11"/>
      <c r="C56" s="242" t="s">
        <v>116</v>
      </c>
      <c r="D56" s="111" t="s">
        <v>148</v>
      </c>
      <c r="E56" s="154"/>
      <c r="F56" s="149"/>
      <c r="G56" s="149"/>
      <c r="H56" s="149"/>
      <c r="I56" s="149"/>
      <c r="J56" s="243"/>
      <c r="K56" s="154"/>
      <c r="L56" s="149"/>
      <c r="M56" s="149"/>
      <c r="N56" s="149"/>
      <c r="O56" s="149"/>
      <c r="P56" s="149"/>
      <c r="Q56" s="151"/>
      <c r="R56" s="151"/>
      <c r="S56" s="244"/>
      <c r="T56" s="66"/>
    </row>
    <row r="57" spans="1:20" ht="33" customHeight="1" thickBot="1" x14ac:dyDescent="0.35">
      <c r="A57" s="245">
        <v>22</v>
      </c>
      <c r="B57" s="246"/>
      <c r="C57" s="247" t="s">
        <v>193</v>
      </c>
      <c r="D57" s="248" t="s">
        <v>194</v>
      </c>
      <c r="E57" s="249"/>
      <c r="F57" s="250"/>
      <c r="G57" s="250"/>
      <c r="H57" s="250"/>
      <c r="I57" s="250"/>
      <c r="J57" s="251"/>
      <c r="K57" s="249">
        <v>4</v>
      </c>
      <c r="L57" s="250"/>
      <c r="M57" s="250"/>
      <c r="N57" s="250"/>
      <c r="O57" s="250"/>
      <c r="P57" s="250"/>
      <c r="Q57" s="252"/>
      <c r="R57" s="252"/>
      <c r="S57" s="253" t="s">
        <v>18</v>
      </c>
      <c r="T57" s="66"/>
    </row>
    <row r="58" spans="1:20" x14ac:dyDescent="0.3">
      <c r="A58" s="30"/>
      <c r="B58" s="30"/>
      <c r="C58" s="30"/>
      <c r="D58" s="30"/>
      <c r="E58" s="27">
        <v>32</v>
      </c>
      <c r="F58" s="28">
        <f t="shared" ref="E58:R58" si="0">SUM(F15:F56)</f>
        <v>0</v>
      </c>
      <c r="G58" s="28">
        <f t="shared" si="0"/>
        <v>160</v>
      </c>
      <c r="H58" s="28">
        <f t="shared" si="0"/>
        <v>210</v>
      </c>
      <c r="I58" s="28">
        <f t="shared" si="0"/>
        <v>15</v>
      </c>
      <c r="J58" s="28">
        <f t="shared" si="0"/>
        <v>110</v>
      </c>
      <c r="K58" s="27">
        <v>28</v>
      </c>
      <c r="L58" s="28">
        <f t="shared" si="0"/>
        <v>0</v>
      </c>
      <c r="M58" s="28">
        <f t="shared" si="0"/>
        <v>90</v>
      </c>
      <c r="N58" s="28">
        <f t="shared" si="0"/>
        <v>95</v>
      </c>
      <c r="O58" s="28">
        <f t="shared" si="0"/>
        <v>15</v>
      </c>
      <c r="P58" s="28">
        <f t="shared" si="0"/>
        <v>100</v>
      </c>
      <c r="Q58" s="30">
        <f t="shared" si="0"/>
        <v>0</v>
      </c>
      <c r="R58" s="30">
        <f t="shared" si="0"/>
        <v>745</v>
      </c>
      <c r="S58" s="30"/>
      <c r="T58" s="66"/>
    </row>
    <row r="59" spans="1:20" x14ac:dyDescent="0.3">
      <c r="T59" s="66"/>
    </row>
    <row r="60" spans="1:20" x14ac:dyDescent="0.3">
      <c r="S60" s="67"/>
      <c r="T60" s="66"/>
    </row>
    <row r="61" spans="1:20" x14ac:dyDescent="0.3">
      <c r="S61" s="67"/>
      <c r="T61" s="66"/>
    </row>
  </sheetData>
  <mergeCells count="311">
    <mergeCell ref="B11:B14"/>
    <mergeCell ref="Q39:Q40"/>
    <mergeCell ref="R39:R40"/>
    <mergeCell ref="M37:M38"/>
    <mergeCell ref="N37:N38"/>
    <mergeCell ref="D11:D14"/>
    <mergeCell ref="S11:S14"/>
    <mergeCell ref="J13:J14"/>
    <mergeCell ref="P13:P14"/>
    <mergeCell ref="G13:G14"/>
    <mergeCell ref="H13:H14"/>
    <mergeCell ref="I13:I14"/>
    <mergeCell ref="K13:K14"/>
    <mergeCell ref="L13:L14"/>
    <mergeCell ref="M13:M14"/>
    <mergeCell ref="S39:S40"/>
    <mergeCell ref="I39:I40"/>
    <mergeCell ref="J39:J40"/>
    <mergeCell ref="K39:K40"/>
    <mergeCell ref="L39:L40"/>
    <mergeCell ref="M39:M40"/>
    <mergeCell ref="N39:N40"/>
    <mergeCell ref="O37:O38"/>
    <mergeCell ref="O39:O40"/>
    <mergeCell ref="F41:F42"/>
    <mergeCell ref="G41:G42"/>
    <mergeCell ref="H41:H42"/>
    <mergeCell ref="L45:L46"/>
    <mergeCell ref="M45:M46"/>
    <mergeCell ref="N45:N46"/>
    <mergeCell ref="A39:A40"/>
    <mergeCell ref="C39:C40"/>
    <mergeCell ref="E39:E40"/>
    <mergeCell ref="F39:F40"/>
    <mergeCell ref="G39:G40"/>
    <mergeCell ref="H39:H40"/>
    <mergeCell ref="J45:J46"/>
    <mergeCell ref="S45:S46"/>
    <mergeCell ref="H43:H44"/>
    <mergeCell ref="I43:I44"/>
    <mergeCell ref="A55:A56"/>
    <mergeCell ref="E55:E56"/>
    <mergeCell ref="A49:A50"/>
    <mergeCell ref="E49:E50"/>
    <mergeCell ref="A51:A52"/>
    <mergeCell ref="E51:E52"/>
    <mergeCell ref="O45:O46"/>
    <mergeCell ref="S55:S56"/>
    <mergeCell ref="J55:J56"/>
    <mergeCell ref="K55:K56"/>
    <mergeCell ref="L55:L56"/>
    <mergeCell ref="M55:M56"/>
    <mergeCell ref="N55:N56"/>
    <mergeCell ref="O55:O56"/>
    <mergeCell ref="F55:F56"/>
    <mergeCell ref="G55:G56"/>
    <mergeCell ref="H55:H56"/>
    <mergeCell ref="I55:I56"/>
    <mergeCell ref="P55:P56"/>
    <mergeCell ref="Q55:Q56"/>
    <mergeCell ref="R55:R56"/>
    <mergeCell ref="A11:A14"/>
    <mergeCell ref="C11:C14"/>
    <mergeCell ref="E11:P11"/>
    <mergeCell ref="R11:R14"/>
    <mergeCell ref="E12:J12"/>
    <mergeCell ref="K12:P12"/>
    <mergeCell ref="E13:E14"/>
    <mergeCell ref="F13:F14"/>
    <mergeCell ref="A47:A48"/>
    <mergeCell ref="E47:E48"/>
    <mergeCell ref="P41:P42"/>
    <mergeCell ref="Q41:Q42"/>
    <mergeCell ref="A43:A44"/>
    <mergeCell ref="A45:A46"/>
    <mergeCell ref="E45:E46"/>
    <mergeCell ref="I41:I42"/>
    <mergeCell ref="J41:J42"/>
    <mergeCell ref="K41:K42"/>
    <mergeCell ref="L41:L42"/>
    <mergeCell ref="M41:M42"/>
    <mergeCell ref="N41:N42"/>
    <mergeCell ref="A41:A42"/>
    <mergeCell ref="C41:C42"/>
    <mergeCell ref="E41:E42"/>
    <mergeCell ref="O41:O42"/>
    <mergeCell ref="S41:S42"/>
    <mergeCell ref="R41:R42"/>
    <mergeCell ref="P39:P40"/>
    <mergeCell ref="Q37:Q38"/>
    <mergeCell ref="R37:R38"/>
    <mergeCell ref="P33:P36"/>
    <mergeCell ref="Q33:Q36"/>
    <mergeCell ref="R33:R36"/>
    <mergeCell ref="K33:K36"/>
    <mergeCell ref="L33:L36"/>
    <mergeCell ref="M33:M36"/>
    <mergeCell ref="K37:K38"/>
    <mergeCell ref="L37:L38"/>
    <mergeCell ref="P37:P38"/>
    <mergeCell ref="A37:A38"/>
    <mergeCell ref="E37:E38"/>
    <mergeCell ref="F37:F38"/>
    <mergeCell ref="G37:G38"/>
    <mergeCell ref="H37:H38"/>
    <mergeCell ref="I37:I38"/>
    <mergeCell ref="J37:J38"/>
    <mergeCell ref="H33:H36"/>
    <mergeCell ref="I33:I36"/>
    <mergeCell ref="J33:J36"/>
    <mergeCell ref="N33:N36"/>
    <mergeCell ref="O33:O36"/>
    <mergeCell ref="A31:A32"/>
    <mergeCell ref="E31:E32"/>
    <mergeCell ref="A33:A36"/>
    <mergeCell ref="E33:E36"/>
    <mergeCell ref="F33:F36"/>
    <mergeCell ref="G33:G36"/>
    <mergeCell ref="A23:A24"/>
    <mergeCell ref="A25:A26"/>
    <mergeCell ref="A27:A28"/>
    <mergeCell ref="E27:E28"/>
    <mergeCell ref="A29:A30"/>
    <mergeCell ref="D29:D30"/>
    <mergeCell ref="E29:E30"/>
    <mergeCell ref="C31:C32"/>
    <mergeCell ref="F31:F32"/>
    <mergeCell ref="G31:G32"/>
    <mergeCell ref="H31:H32"/>
    <mergeCell ref="I31:I32"/>
    <mergeCell ref="P27:P28"/>
    <mergeCell ref="Q27:Q28"/>
    <mergeCell ref="C27:C28"/>
    <mergeCell ref="J25:J26"/>
    <mergeCell ref="K25:K26"/>
    <mergeCell ref="L25:L26"/>
    <mergeCell ref="M25:M26"/>
    <mergeCell ref="A21:A22"/>
    <mergeCell ref="E21:E22"/>
    <mergeCell ref="C21:C22"/>
    <mergeCell ref="A15:A16"/>
    <mergeCell ref="E15:E16"/>
    <mergeCell ref="A17:A20"/>
    <mergeCell ref="C17:C20"/>
    <mergeCell ref="E17:E20"/>
    <mergeCell ref="F17:F20"/>
    <mergeCell ref="F51:F52"/>
    <mergeCell ref="G51:G52"/>
    <mergeCell ref="H51:H52"/>
    <mergeCell ref="I51:I52"/>
    <mergeCell ref="J49:J50"/>
    <mergeCell ref="K49:K50"/>
    <mergeCell ref="L49:L50"/>
    <mergeCell ref="M49:M50"/>
    <mergeCell ref="N49:N50"/>
    <mergeCell ref="F49:F50"/>
    <mergeCell ref="G49:G50"/>
    <mergeCell ref="H49:H50"/>
    <mergeCell ref="I49:I50"/>
    <mergeCell ref="O47:O48"/>
    <mergeCell ref="P47:P48"/>
    <mergeCell ref="P51:P52"/>
    <mergeCell ref="Q51:Q52"/>
    <mergeCell ref="R51:R52"/>
    <mergeCell ref="S51:S52"/>
    <mergeCell ref="J51:J52"/>
    <mergeCell ref="K51:K52"/>
    <mergeCell ref="L51:L52"/>
    <mergeCell ref="M51:M52"/>
    <mergeCell ref="N51:N52"/>
    <mergeCell ref="O51:O52"/>
    <mergeCell ref="R47:R48"/>
    <mergeCell ref="S47:S48"/>
    <mergeCell ref="Q47:Q48"/>
    <mergeCell ref="P49:P50"/>
    <mergeCell ref="Q49:Q50"/>
    <mergeCell ref="R49:R50"/>
    <mergeCell ref="O49:O50"/>
    <mergeCell ref="I47:I48"/>
    <mergeCell ref="J47:J48"/>
    <mergeCell ref="K47:K48"/>
    <mergeCell ref="L47:L48"/>
    <mergeCell ref="M47:M48"/>
    <mergeCell ref="N47:N48"/>
    <mergeCell ref="C47:C48"/>
    <mergeCell ref="F47:F48"/>
    <mergeCell ref="G47:G48"/>
    <mergeCell ref="H47:H48"/>
    <mergeCell ref="P43:P44"/>
    <mergeCell ref="Q43:Q44"/>
    <mergeCell ref="R43:R44"/>
    <mergeCell ref="C45:C46"/>
    <mergeCell ref="F45:F46"/>
    <mergeCell ref="G45:G46"/>
    <mergeCell ref="H45:H46"/>
    <mergeCell ref="I45:I46"/>
    <mergeCell ref="J43:J44"/>
    <mergeCell ref="K43:K44"/>
    <mergeCell ref="L43:L44"/>
    <mergeCell ref="M43:M44"/>
    <mergeCell ref="N43:N44"/>
    <mergeCell ref="O43:O44"/>
    <mergeCell ref="C43:C44"/>
    <mergeCell ref="E43:E44"/>
    <mergeCell ref="F43:F44"/>
    <mergeCell ref="G43:G44"/>
    <mergeCell ref="P45:P46"/>
    <mergeCell ref="Q45:Q46"/>
    <mergeCell ref="R45:R46"/>
    <mergeCell ref="R31:R32"/>
    <mergeCell ref="J31:J32"/>
    <mergeCell ref="K31:K32"/>
    <mergeCell ref="L31:L32"/>
    <mergeCell ref="M31:M32"/>
    <mergeCell ref="N31:N32"/>
    <mergeCell ref="O31:O32"/>
    <mergeCell ref="Q29:Q30"/>
    <mergeCell ref="R29:R30"/>
    <mergeCell ref="O29:O30"/>
    <mergeCell ref="P29:P30"/>
    <mergeCell ref="K29:K30"/>
    <mergeCell ref="L29:L30"/>
    <mergeCell ref="M29:M30"/>
    <mergeCell ref="N29:N30"/>
    <mergeCell ref="P31:P32"/>
    <mergeCell ref="Q31:Q32"/>
    <mergeCell ref="R27:R28"/>
    <mergeCell ref="S27:S28"/>
    <mergeCell ref="F29:F30"/>
    <mergeCell ref="G29:G30"/>
    <mergeCell ref="H29:H30"/>
    <mergeCell ref="I29:I30"/>
    <mergeCell ref="J29:J30"/>
    <mergeCell ref="J27:J28"/>
    <mergeCell ref="K27:K28"/>
    <mergeCell ref="L27:L28"/>
    <mergeCell ref="M27:M28"/>
    <mergeCell ref="N27:N28"/>
    <mergeCell ref="O27:O28"/>
    <mergeCell ref="S29:S30"/>
    <mergeCell ref="F27:F28"/>
    <mergeCell ref="G27:G28"/>
    <mergeCell ref="H27:H28"/>
    <mergeCell ref="I27:I28"/>
    <mergeCell ref="R23:R24"/>
    <mergeCell ref="C25:C26"/>
    <mergeCell ref="E25:E26"/>
    <mergeCell ref="F25:F26"/>
    <mergeCell ref="G25:G26"/>
    <mergeCell ref="H25:H26"/>
    <mergeCell ref="I25:I26"/>
    <mergeCell ref="K23:K24"/>
    <mergeCell ref="L23:L24"/>
    <mergeCell ref="M23:M24"/>
    <mergeCell ref="N23:N24"/>
    <mergeCell ref="O23:O24"/>
    <mergeCell ref="P23:P24"/>
    <mergeCell ref="P25:P26"/>
    <mergeCell ref="Q25:Q26"/>
    <mergeCell ref="R25:R26"/>
    <mergeCell ref="N25:N26"/>
    <mergeCell ref="O25:O26"/>
    <mergeCell ref="E23:E24"/>
    <mergeCell ref="F23:F24"/>
    <mergeCell ref="G23:G24"/>
    <mergeCell ref="H23:H24"/>
    <mergeCell ref="I23:I24"/>
    <mergeCell ref="J23:J24"/>
    <mergeCell ref="R21:R22"/>
    <mergeCell ref="K21:K22"/>
    <mergeCell ref="L21:L22"/>
    <mergeCell ref="M21:M22"/>
    <mergeCell ref="N21:N22"/>
    <mergeCell ref="O21:O22"/>
    <mergeCell ref="P21:P22"/>
    <mergeCell ref="F21:F22"/>
    <mergeCell ref="G21:G22"/>
    <mergeCell ref="H21:H22"/>
    <mergeCell ref="I21:I22"/>
    <mergeCell ref="J21:J22"/>
    <mergeCell ref="N13:N14"/>
    <mergeCell ref="O13:O14"/>
    <mergeCell ref="Q13:Q14"/>
    <mergeCell ref="Q21:Q22"/>
    <mergeCell ref="Q23:Q24"/>
    <mergeCell ref="Q17:Q20"/>
    <mergeCell ref="G17:G20"/>
    <mergeCell ref="H17:H20"/>
    <mergeCell ref="I17:I20"/>
    <mergeCell ref="J17:J20"/>
    <mergeCell ref="K17:K20"/>
    <mergeCell ref="L17:L20"/>
    <mergeCell ref="M17:M20"/>
    <mergeCell ref="N17:N20"/>
    <mergeCell ref="O17:O20"/>
    <mergeCell ref="P17:P20"/>
    <mergeCell ref="R17:R20"/>
    <mergeCell ref="C15:C16"/>
    <mergeCell ref="F15:F16"/>
    <mergeCell ref="G15:G16"/>
    <mergeCell ref="H15:H16"/>
    <mergeCell ref="I15:I16"/>
    <mergeCell ref="P15:P16"/>
    <mergeCell ref="Q15:Q16"/>
    <mergeCell ref="R15:R16"/>
    <mergeCell ref="J15:J16"/>
    <mergeCell ref="K15:K16"/>
    <mergeCell ref="L15:L16"/>
    <mergeCell ref="M15:M16"/>
    <mergeCell ref="N15:N16"/>
    <mergeCell ref="O15:O16"/>
  </mergeCells>
  <pageMargins left="0.7" right="0.7" top="0.75" bottom="0.75" header="0.3" footer="0.3"/>
  <pageSetup paperSize="9" scale="6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II rok</vt:lpstr>
      <vt:lpstr>III rok</vt:lpstr>
      <vt:lpstr>'II rok'!Obszar_wydruku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Zawada</dc:creator>
  <cp:lastModifiedBy>Dziekanat</cp:lastModifiedBy>
  <cp:lastPrinted>2019-06-05T11:45:45Z</cp:lastPrinted>
  <dcterms:created xsi:type="dcterms:W3CDTF">2017-02-17T13:27:19Z</dcterms:created>
  <dcterms:modified xsi:type="dcterms:W3CDTF">2020-02-15T08:46:54Z</dcterms:modified>
</cp:coreProperties>
</file>